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515" windowHeight="12345"/>
  </bookViews>
  <sheets>
    <sheet name="Note d'information ouvrage" sheetId="1" r:id="rId1"/>
    <sheet name="DPGF " sheetId="4" r:id="rId2"/>
  </sheets>
  <definedNames>
    <definedName name="_Toc203551359" localSheetId="0">'Note d''information ouvrage'!$A$5</definedName>
    <definedName name="_Toc204758203" localSheetId="0">'Note d''information ouvrage'!$A$13</definedName>
    <definedName name="_Toc204758204" localSheetId="0">'Note d''information ouvrage'!$A$25</definedName>
    <definedName name="_Toc511034511" localSheetId="0">'Note d''information ouvrage'!$A$26</definedName>
    <definedName name="_Toc511034512" localSheetId="0">'Note d''information ouvrage'!$A$31</definedName>
    <definedName name="_Toc511034514" localSheetId="0">'Note d''information ouvrage'!$A$43</definedName>
    <definedName name="_Toc511034515" localSheetId="0">'Note d''information ouvrage'!$A$47</definedName>
    <definedName name="_Toc511034516" localSheetId="0">'Note d''information ouvrage'!$A$58</definedName>
    <definedName name="_Toc511034517" localSheetId="0">'Note d''information ouvrage'!$A$67</definedName>
    <definedName name="_Toc511034518" localSheetId="0">'Note d''information ouvrage'!$A$75</definedName>
    <definedName name="CaseACocher10" localSheetId="0">'Note d''information ouvrage'!$B$60</definedName>
    <definedName name="CaseACocher11" localSheetId="0">'Note d''information ouvrage'!#REF!</definedName>
    <definedName name="CaseACocher12" localSheetId="0">'Note d''information ouvrage'!#REF!</definedName>
    <definedName name="CaseACocher4" localSheetId="0">'Note d''information ouvrage'!$B$49</definedName>
    <definedName name="CaseACocher7" localSheetId="0">'Note d''information ouvrage'!$B$52</definedName>
    <definedName name="CaseACocher8" localSheetId="0">'Note d''information ouvrage'!$B$53</definedName>
    <definedName name="CaseACocher9" localSheetId="0">'Note d''information ouvrage'!$B$59</definedName>
    <definedName name="_xlnm.Print_Area" localSheetId="0">'Note d''information ouvrage'!$A$1:$I$78</definedName>
  </definedNames>
  <calcPr calcId="145621"/>
</workbook>
</file>

<file path=xl/calcChain.xml><?xml version="1.0" encoding="utf-8"?>
<calcChain xmlns="http://schemas.openxmlformats.org/spreadsheetml/2006/main">
  <c r="A1" i="4" l="1"/>
  <c r="A2" i="4"/>
  <c r="J21" i="4"/>
  <c r="I21" i="4"/>
  <c r="J19" i="4"/>
  <c r="I19" i="4"/>
  <c r="J17" i="4"/>
  <c r="I17" i="4"/>
  <c r="J15" i="4"/>
  <c r="I15" i="4"/>
  <c r="J13" i="4"/>
  <c r="I13" i="4"/>
  <c r="J11" i="4"/>
  <c r="J22" i="4" s="1"/>
  <c r="I11" i="4"/>
  <c r="J24" i="4" l="1"/>
  <c r="J23" i="4"/>
</calcChain>
</file>

<file path=xl/sharedStrings.xml><?xml version="1.0" encoding="utf-8"?>
<sst xmlns="http://schemas.openxmlformats.org/spreadsheetml/2006/main" count="105" uniqueCount="99">
  <si>
    <t xml:space="preserve">ACCORD-CADRE </t>
  </si>
  <si>
    <t>1 - Missions</t>
  </si>
  <si>
    <t>Les missions retenues dans le cadre de ce chantier type dans les conditions de l'article L111-23 du Code de la Construction et de l'Habitation (CCH) et du Cahier des Clauses Techniques Générales applicables aux marchés publics de Contrôle Technique (CCTG/CT) sont :</t>
  </si>
  <si>
    <t>Les éléments d’information nécessaires pour le contrôleur technique sont établis par le Maître d’Ouvrage selon le cadre fixé au point 2 ci-après, pour un ouvrage de bâtiment. Ce cadre remplace les cadres fixés par l’annexe B - normative - de la norme NFP 03-100.</t>
  </si>
  <si>
    <t>2 - Liste des intervenants</t>
  </si>
  <si>
    <t>MAITRE DE L’OUVRAGE</t>
  </si>
  <si>
    <t>Etablissement du GHT 49</t>
  </si>
  <si>
    <t>CONDUCTEUR D’OPERATION</t>
  </si>
  <si>
    <t>ARCHITECTE</t>
  </si>
  <si>
    <t>……………………………</t>
  </si>
  <si>
    <t>3 - Description de l’opération</t>
  </si>
  <si>
    <t>Désignation :</t>
  </si>
  <si>
    <t>Nombre de bâtiments :</t>
  </si>
  <si>
    <t>Nombres d’ascenseurs :</t>
  </si>
  <si>
    <t>Nombre de logements :</t>
  </si>
  <si>
    <t xml:space="preserve">Nombre d’étages sur rez-de-chaussée : </t>
  </si>
  <si>
    <t>Nombre de niveaux des sous-sols :</t>
  </si>
  <si>
    <t>Nombre de niveaux de parkings aériens :</t>
  </si>
  <si>
    <t>Néant</t>
  </si>
  <si>
    <t>SHON (au sens art. R112-2 du Code de l’Urbanisme) :</t>
  </si>
  <si>
    <t>Nombre de niveaux de parkings souterrains :</t>
  </si>
  <si>
    <t>4 - Désignation des ouvrages</t>
  </si>
  <si>
    <t>Accession à la propriété</t>
  </si>
  <si>
    <t>Usage locatif</t>
  </si>
  <si>
    <t>Usage propre</t>
  </si>
  <si>
    <t>5 - Usage</t>
  </si>
  <si>
    <t>Habitation</t>
  </si>
  <si>
    <t>Bureaux</t>
  </si>
  <si>
    <t>Immeuble de Grande Hauteur</t>
  </si>
  <si>
    <t>Commerce</t>
  </si>
  <si>
    <t>Industrie</t>
  </si>
  <si>
    <t>Etablissement recevant du public</t>
  </si>
  <si>
    <t>Catégorie :</t>
  </si>
  <si>
    <t>Effectif :</t>
  </si>
  <si>
    <t>6 - Nature des travaux</t>
  </si>
  <si>
    <t>Travaux neufs</t>
  </si>
  <si>
    <t>Travaux sur existants</t>
  </si>
  <si>
    <t>Etudes de diagnostic</t>
  </si>
  <si>
    <t>Etudes géotechniques</t>
  </si>
  <si>
    <t>Techniques innovantes</t>
  </si>
  <si>
    <t>Ouvrages de caractère exceptionnel</t>
  </si>
  <si>
    <t>Travaux de VRD</t>
  </si>
  <si>
    <t>7 - Dates prévisionnelles</t>
  </si>
  <si>
    <t xml:space="preserve">Déclaration d’ouverture de chantier : </t>
  </si>
  <si>
    <t xml:space="preserve">Début des travaux : </t>
  </si>
  <si>
    <t xml:space="preserve">Fin des travaux : </t>
  </si>
  <si>
    <t>8 - Coût prévisionnel TTC</t>
  </si>
  <si>
    <t xml:space="preserve">Travaux y compris VRD TTC : </t>
  </si>
  <si>
    <t xml:space="preserve">Travaux hors VRD TTC : </t>
  </si>
  <si>
    <t>9 - Décomposition du Prix Global Forfaitaire</t>
  </si>
  <si>
    <t>TOTAL</t>
  </si>
  <si>
    <t>Nombre D'heures</t>
  </si>
  <si>
    <t>Phase 1 : Contrôle de conception</t>
  </si>
  <si>
    <t>Examen des documents de conception et rédaction d’un rapport initial</t>
  </si>
  <si>
    <t>Phase 2 : Contrôle des documents d'exécution</t>
  </si>
  <si>
    <t>Examen des documents d’exécution et rédaction d’un rapport ou avis</t>
  </si>
  <si>
    <t>Phase 3 : Contrôle de la réalisation des ouvrages</t>
  </si>
  <si>
    <t>Examen sur chantier des ouvrages et éléments d'équipements soumis au contrôle</t>
  </si>
  <si>
    <t>Phase 4 : Vérification finale en vue de la réception</t>
  </si>
  <si>
    <t>Préalable à la réception, Rédaction du rapport final</t>
  </si>
  <si>
    <t>Phase 5 : Vérification initiale des installations électriques</t>
  </si>
  <si>
    <t>Rédaction du rapport initial de vérification des installations électriques</t>
  </si>
  <si>
    <t>Phase 6 : Attestation «Handicapés» en fin de phase travaux</t>
  </si>
  <si>
    <t>Fourniture de l'attestation «Handicapés» en fin de phase travaux</t>
  </si>
  <si>
    <t>TVA 20 %</t>
  </si>
  <si>
    <t xml:space="preserve"> Type :</t>
  </si>
  <si>
    <t>MISSIONS DE CONTROLE TECHNIQUE POUR LES ETABLISSEMENTS DU GHT 49</t>
  </si>
  <si>
    <t>U</t>
  </si>
  <si>
    <t>Remise de l’Avant-Projet :</t>
  </si>
  <si>
    <t>Remise du projet :</t>
  </si>
  <si>
    <t>Délai d’exécution des travaux :</t>
  </si>
  <si>
    <t>Coût
horaire</t>
  </si>
  <si>
    <t>Direction des Achats du Groupement Hospitalier de Territoire 49</t>
  </si>
  <si>
    <t xml:space="preserve">Département ACHAT : </t>
  </si>
  <si>
    <r>
      <t xml:space="preserve">·   </t>
    </r>
    <r>
      <rPr>
        <b/>
        <sz val="11"/>
        <color theme="1"/>
        <rFont val="Trebuchet MS"/>
        <family val="2"/>
      </rPr>
      <t>MISSION « L »</t>
    </r>
    <r>
      <rPr>
        <sz val="11"/>
        <color theme="1"/>
        <rFont val="Trebuchet MS"/>
        <family val="2"/>
      </rPr>
      <t xml:space="preserve"> relative à la solidité des ouvrages et des éléments d’équipement indissociables.</t>
    </r>
  </si>
  <si>
    <r>
      <t xml:space="preserve">·   </t>
    </r>
    <r>
      <rPr>
        <b/>
        <sz val="11"/>
        <color theme="1"/>
        <rFont val="Trebuchet MS"/>
        <family val="2"/>
      </rPr>
      <t xml:space="preserve">MISSION « P1 » </t>
    </r>
    <r>
      <rPr>
        <sz val="11"/>
        <color theme="1"/>
        <rFont val="Trebuchet MS"/>
        <family val="2"/>
      </rPr>
      <t>relative à la solidité des éléments d'équipement non indissociablement liés.</t>
    </r>
  </si>
  <si>
    <r>
      <t>·</t>
    </r>
    <r>
      <rPr>
        <sz val="11"/>
        <color theme="1"/>
        <rFont val="Times New Roman"/>
        <family val="1"/>
      </rPr>
      <t>   </t>
    </r>
    <r>
      <rPr>
        <b/>
        <sz val="11"/>
        <color theme="1"/>
        <rFont val="Trebuchet MS"/>
        <family val="2"/>
      </rPr>
      <t>MISSION « LE »</t>
    </r>
    <r>
      <rPr>
        <sz val="11"/>
        <color theme="1"/>
        <rFont val="Trebuchet MS"/>
        <family val="2"/>
      </rPr>
      <t xml:space="preserve"> relative à la solidité des existants.</t>
    </r>
  </si>
  <si>
    <r>
      <t>·</t>
    </r>
    <r>
      <rPr>
        <sz val="11"/>
        <color theme="1"/>
        <rFont val="Times New Roman"/>
        <family val="1"/>
      </rPr>
      <t>   </t>
    </r>
    <r>
      <rPr>
        <b/>
        <sz val="11"/>
        <color theme="1"/>
        <rFont val="Trebuchet MS"/>
        <family val="2"/>
      </rPr>
      <t>MISSION « HAND »</t>
    </r>
    <r>
      <rPr>
        <sz val="11"/>
        <color theme="1"/>
        <rFont val="Trebuchet MS"/>
        <family val="2"/>
      </rPr>
      <t xml:space="preserve"> relative à l’accessibilité des constructions pour les personnes handicapées.</t>
    </r>
  </si>
  <si>
    <r>
      <t>·</t>
    </r>
    <r>
      <rPr>
        <sz val="11"/>
        <color theme="1"/>
        <rFont val="Times New Roman"/>
        <family val="1"/>
      </rPr>
      <t>   </t>
    </r>
    <r>
      <rPr>
        <b/>
        <sz val="11"/>
        <color theme="1"/>
        <rFont val="Trebuchet MS"/>
        <family val="2"/>
      </rPr>
      <t xml:space="preserve">Mission relative à la fourniture de l'attestation «Handicapés» en fin de phase travaux. </t>
    </r>
  </si>
  <si>
    <r>
      <t>·</t>
    </r>
    <r>
      <rPr>
        <sz val="11"/>
        <color theme="1"/>
        <rFont val="Times New Roman"/>
        <family val="1"/>
      </rPr>
      <t>   </t>
    </r>
    <r>
      <rPr>
        <b/>
        <sz val="11"/>
        <color theme="1"/>
        <rFont val="Trebuchet MS"/>
        <family val="2"/>
      </rPr>
      <t>Mission de vérification initiale des installations électriques avant mise en service.</t>
    </r>
  </si>
  <si>
    <r>
      <t>Préciser</t>
    </r>
    <r>
      <rPr>
        <sz val="11"/>
        <color theme="1"/>
        <rFont val="Trebuchet MS"/>
        <family val="2"/>
      </rPr>
      <t> :</t>
    </r>
  </si>
  <si>
    <t>TECHNICIEN</t>
  </si>
  <si>
    <t>INGENIEUR</t>
  </si>
  <si>
    <t>INGENIEUR SPECIALISE</t>
  </si>
  <si>
    <t xml:space="preserve">PHASE </t>
  </si>
  <si>
    <t>Travaux de réhabilitation d'un service de soins</t>
  </si>
  <si>
    <t>Réhabilitation d'un service de soins</t>
  </si>
  <si>
    <t>Sans objet</t>
  </si>
  <si>
    <t>1ère</t>
  </si>
  <si>
    <t>7 mois avec 3 phases de travaux</t>
  </si>
  <si>
    <r>
      <t>·</t>
    </r>
    <r>
      <rPr>
        <sz val="11"/>
        <color theme="1"/>
        <rFont val="Times New Roman"/>
        <family val="1"/>
      </rPr>
      <t xml:space="preserve">   </t>
    </r>
    <r>
      <rPr>
        <b/>
        <sz val="11"/>
        <color theme="1"/>
        <rFont val="Trebuchet MS"/>
        <family val="2"/>
      </rPr>
      <t xml:space="preserve">MISSION « SEI » </t>
    </r>
    <r>
      <rPr>
        <sz val="11"/>
        <color theme="1"/>
        <rFont val="Trebuchet MS"/>
        <family val="2"/>
      </rPr>
      <t>relative à la sécurité des personnes dans les constructions applicables aux ERP et IGH.</t>
    </r>
  </si>
  <si>
    <t>CHANTIER TYPE 2</t>
  </si>
  <si>
    <t>NOM DU CANDIDAT :</t>
  </si>
  <si>
    <t>Montant</t>
  </si>
  <si>
    <t>TOTAL € H.T.</t>
  </si>
  <si>
    <t>TOTAL € T.T.C.</t>
  </si>
  <si>
    <t>* Prix vacation horaire pour intervention pendant la garantie de parfait achèvement (€ H.T.)</t>
  </si>
  <si>
    <t>250m²</t>
  </si>
  <si>
    <r>
      <t>TRAVAUX, ENERGIE ET MAINTENANCE</t>
    </r>
    <r>
      <rPr>
        <b/>
        <sz val="10"/>
        <color theme="1" tint="0.499984740745262"/>
        <rFont val="Trebuchet MS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</si>
</sst>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7" formatCode="#,##0.00\ &quot;€&quot;;\-#,##0.00\ &quot;€&quot;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12"/>
      <color rgb="FF000000"/>
      <name val="Trebuchet MS"/>
      <family val="2"/>
    </font>
    <font>
      <sz val="12"/>
      <color theme="1"/>
      <name val="Trebuchet MS"/>
      <family val="2"/>
    </font>
    <font>
      <b/>
      <sz val="13"/>
      <color theme="1"/>
      <name val="Trebuchet MS"/>
      <family val="2"/>
    </font>
    <font>
      <b/>
      <sz val="10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6"/>
      <color rgb="FF1F497D"/>
      <name val="Trebuchet MS"/>
      <family val="2"/>
    </font>
    <font>
      <b/>
      <i/>
      <sz val="16"/>
      <color theme="1"/>
      <name val="Trebuchet MS"/>
      <family val="2"/>
    </font>
    <font>
      <b/>
      <sz val="13"/>
      <color rgb="FF000000"/>
      <name val="Trebuchet MS"/>
      <family val="2"/>
    </font>
    <font>
      <b/>
      <sz val="14"/>
      <color theme="1"/>
      <name val="Trebuchet MS"/>
      <family val="2"/>
    </font>
    <font>
      <sz val="8"/>
      <color rgb="FF000000"/>
      <name val="Tahoma"/>
      <family val="2"/>
    </font>
    <font>
      <sz val="11"/>
      <color theme="1"/>
      <name val="Symbol"/>
      <family val="1"/>
      <charset val="2"/>
    </font>
    <font>
      <sz val="11"/>
      <color theme="1"/>
      <name val="Times New Roman"/>
      <family val="1"/>
    </font>
    <font>
      <b/>
      <u/>
      <sz val="12"/>
      <color theme="1"/>
      <name val="Trebuchet MS"/>
      <family val="2"/>
    </font>
    <font>
      <i/>
      <sz val="11"/>
      <color theme="1"/>
      <name val="Trebuchet MS"/>
      <family val="2"/>
    </font>
    <font>
      <b/>
      <sz val="11"/>
      <color theme="1"/>
      <name val="Calibri"/>
      <family val="2"/>
      <scheme val="minor"/>
    </font>
    <font>
      <sz val="16"/>
      <color theme="1" tint="0.499984740745262"/>
      <name val="Trebuchet MS"/>
      <family val="2"/>
    </font>
    <font>
      <b/>
      <sz val="10"/>
      <color theme="1" tint="0.499984740745262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horizontal="justify" vertical="center"/>
    </xf>
    <xf numFmtId="0" fontId="0" fillId="2" borderId="0" xfId="0" applyFill="1"/>
    <xf numFmtId="0" fontId="1" fillId="2" borderId="0" xfId="0" applyFont="1" applyFill="1" applyAlignment="1">
      <alignment horizontal="justify"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1" fillId="2" borderId="0" xfId="0" applyFont="1" applyFill="1" applyAlignment="1">
      <alignment horizontal="justify" vertical="center" wrapText="1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justify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6" fillId="2" borderId="0" xfId="0" applyFont="1" applyFill="1" applyAlignment="1">
      <alignment horizontal="justify" vertical="center"/>
    </xf>
    <xf numFmtId="0" fontId="0" fillId="2" borderId="0" xfId="0" applyFont="1" applyFill="1"/>
    <xf numFmtId="0" fontId="0" fillId="0" borderId="0" xfId="0" applyFont="1"/>
    <xf numFmtId="0" fontId="6" fillId="2" borderId="0" xfId="0" applyFont="1" applyFill="1" applyBorder="1" applyAlignment="1">
      <alignment horizontal="left" vertical="center" wrapText="1" indent="1"/>
    </xf>
    <xf numFmtId="0" fontId="6" fillId="2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6" fillId="2" borderId="0" xfId="0" applyFont="1" applyFill="1" applyAlignment="1">
      <alignment vertical="top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4" fontId="1" fillId="0" borderId="20" xfId="0" applyNumberFormat="1" applyFont="1" applyBorder="1" applyAlignment="1">
      <alignment horizontal="right" vertical="center" wrapText="1"/>
    </xf>
    <xf numFmtId="164" fontId="6" fillId="0" borderId="26" xfId="0" applyNumberFormat="1" applyFont="1" applyBorder="1" applyAlignment="1">
      <alignment horizontal="right" vertical="center" wrapText="1"/>
    </xf>
    <xf numFmtId="7" fontId="6" fillId="0" borderId="26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 indent="4"/>
    </xf>
    <xf numFmtId="0" fontId="16" fillId="0" borderId="0" xfId="0" applyFont="1" applyBorder="1" applyAlignment="1">
      <alignment horizontal="right" vertical="center" wrapText="1" indent="4"/>
    </xf>
    <xf numFmtId="0" fontId="6" fillId="0" borderId="22" xfId="0" applyFont="1" applyBorder="1" applyAlignment="1">
      <alignment horizontal="right" vertical="center" wrapText="1" indent="4"/>
    </xf>
    <xf numFmtId="0" fontId="17" fillId="0" borderId="0" xfId="0" applyFont="1" applyAlignment="1">
      <alignment vertical="center"/>
    </xf>
    <xf numFmtId="0" fontId="15" fillId="2" borderId="0" xfId="0" applyFont="1" applyFill="1" applyBorder="1" applyAlignment="1">
      <alignment horizontal="left" vertical="center" indent="2"/>
    </xf>
    <xf numFmtId="164" fontId="1" fillId="0" borderId="11" xfId="0" applyNumberFormat="1" applyFont="1" applyBorder="1" applyAlignment="1">
      <alignment horizontal="right" vertical="center" wrapText="1"/>
    </xf>
    <xf numFmtId="2" fontId="1" fillId="0" borderId="27" xfId="0" applyNumberFormat="1" applyFont="1" applyBorder="1" applyAlignment="1">
      <alignment horizontal="right" vertical="center" wrapText="1"/>
    </xf>
    <xf numFmtId="164" fontId="0" fillId="0" borderId="0" xfId="0" applyNumberFormat="1"/>
    <xf numFmtId="164" fontId="16" fillId="0" borderId="26" xfId="0" applyNumberFormat="1" applyFont="1" applyBorder="1" applyAlignment="1">
      <alignment horizontal="right" vertical="center" wrapText="1"/>
    </xf>
    <xf numFmtId="164" fontId="7" fillId="0" borderId="39" xfId="0" applyNumberFormat="1" applyFont="1" applyBorder="1" applyAlignment="1">
      <alignment horizontal="right" vertical="center" wrapText="1"/>
    </xf>
    <xf numFmtId="0" fontId="1" fillId="5" borderId="17" xfId="0" applyNumberFormat="1" applyFont="1" applyFill="1" applyBorder="1" applyAlignment="1">
      <alignment horizontal="center" vertical="center" wrapText="1"/>
    </xf>
    <xf numFmtId="0" fontId="1" fillId="5" borderId="18" xfId="0" applyNumberFormat="1" applyFont="1" applyFill="1" applyBorder="1" applyAlignment="1">
      <alignment horizontal="center" vertical="center" wrapText="1"/>
    </xf>
    <xf numFmtId="0" fontId="1" fillId="5" borderId="38" xfId="0" applyNumberFormat="1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/>
    </xf>
    <xf numFmtId="0" fontId="5" fillId="4" borderId="30" xfId="0" applyFont="1" applyFill="1" applyBorder="1" applyAlignment="1">
      <alignment vertical="center" wrapText="1"/>
    </xf>
    <xf numFmtId="0" fontId="5" fillId="4" borderId="31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horizontal="left" vertical="center" wrapText="1"/>
    </xf>
    <xf numFmtId="0" fontId="5" fillId="4" borderId="27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 wrapText="1"/>
    </xf>
    <xf numFmtId="0" fontId="5" fillId="4" borderId="28" xfId="0" applyFont="1" applyFill="1" applyBorder="1" applyAlignment="1">
      <alignment vertical="center" wrapText="1"/>
    </xf>
    <xf numFmtId="0" fontId="5" fillId="4" borderId="27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 indent="2"/>
    </xf>
    <xf numFmtId="0" fontId="6" fillId="2" borderId="0" xfId="0" applyFont="1" applyFill="1" applyAlignment="1">
      <alignment horizontal="left" vertical="center" wrapText="1"/>
    </xf>
    <xf numFmtId="6" fontId="7" fillId="3" borderId="0" xfId="0" applyNumberFormat="1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justify" vertical="center" wrapText="1"/>
    </xf>
    <xf numFmtId="0" fontId="13" fillId="2" borderId="0" xfId="0" applyFont="1" applyFill="1" applyAlignment="1">
      <alignment horizontal="left" vertical="center" indent="1"/>
    </xf>
    <xf numFmtId="0" fontId="7" fillId="3" borderId="0" xfId="0" applyFont="1" applyFill="1" applyAlignment="1">
      <alignment horizontal="left" vertical="top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 indent="1"/>
    </xf>
    <xf numFmtId="0" fontId="6" fillId="0" borderId="3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right" indent="1"/>
    </xf>
    <xf numFmtId="0" fontId="6" fillId="2" borderId="0" xfId="0" applyFont="1" applyFill="1" applyAlignment="1">
      <alignment horizontal="right" vertical="center" wrapText="1" indent="1"/>
    </xf>
    <xf numFmtId="0" fontId="11" fillId="5" borderId="2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right" vertical="center" wrapText="1"/>
    </xf>
    <xf numFmtId="0" fontId="6" fillId="0" borderId="23" xfId="0" applyFont="1" applyBorder="1" applyAlignment="1">
      <alignment horizontal="right" vertical="center" wrapText="1" indent="4"/>
    </xf>
    <xf numFmtId="0" fontId="6" fillId="0" borderId="22" xfId="0" applyFont="1" applyBorder="1" applyAlignment="1">
      <alignment horizontal="right" vertical="center" wrapText="1" indent="4"/>
    </xf>
    <xf numFmtId="0" fontId="6" fillId="0" borderId="21" xfId="0" applyFont="1" applyBorder="1" applyAlignment="1">
      <alignment horizontal="right" vertical="center" wrapText="1" indent="4"/>
    </xf>
    <xf numFmtId="0" fontId="16" fillId="0" borderId="10" xfId="0" applyFont="1" applyBorder="1" applyAlignment="1">
      <alignment horizontal="right" vertical="center" wrapText="1" indent="4"/>
    </xf>
    <xf numFmtId="0" fontId="16" fillId="0" borderId="0" xfId="0" applyFont="1" applyBorder="1" applyAlignment="1">
      <alignment horizontal="right" vertical="center" wrapText="1" indent="4"/>
    </xf>
    <xf numFmtId="0" fontId="16" fillId="0" borderId="1" xfId="0" applyFont="1" applyBorder="1" applyAlignment="1">
      <alignment horizontal="right" vertical="center" wrapText="1" indent="4"/>
    </xf>
    <xf numFmtId="0" fontId="7" fillId="0" borderId="24" xfId="0" applyFont="1" applyBorder="1" applyAlignment="1">
      <alignment horizontal="right" vertical="center" wrapText="1" indent="4"/>
    </xf>
    <xf numFmtId="0" fontId="7" fillId="0" borderId="2" xfId="0" applyFont="1" applyBorder="1" applyAlignment="1">
      <alignment horizontal="right" vertical="center" wrapText="1" indent="4"/>
    </xf>
    <xf numFmtId="0" fontId="7" fillId="0" borderId="25" xfId="0" applyFont="1" applyBorder="1" applyAlignment="1">
      <alignment horizontal="right" vertical="center" wrapText="1" indent="4"/>
    </xf>
    <xf numFmtId="0" fontId="1" fillId="0" borderId="0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7" fillId="5" borderId="0" xfId="0" applyFont="1" applyFill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15" fillId="2" borderId="2" xfId="0" applyFont="1" applyFill="1" applyBorder="1" applyAlignment="1">
      <alignment horizontal="left" vertical="center" indent="2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44</xdr:row>
          <xdr:rowOff>19050</xdr:rowOff>
        </xdr:from>
        <xdr:to>
          <xdr:col>4</xdr:col>
          <xdr:colOff>228600</xdr:colOff>
          <xdr:row>45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44</xdr:row>
          <xdr:rowOff>0</xdr:rowOff>
        </xdr:from>
        <xdr:to>
          <xdr:col>7</xdr:col>
          <xdr:colOff>285750</xdr:colOff>
          <xdr:row>45</xdr:row>
          <xdr:rowOff>57150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48</xdr:row>
          <xdr:rowOff>9525</xdr:rowOff>
        </xdr:from>
        <xdr:to>
          <xdr:col>5</xdr:col>
          <xdr:colOff>180975</xdr:colOff>
          <xdr:row>49</xdr:row>
          <xdr:rowOff>19050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9525</xdr:rowOff>
        </xdr:from>
        <xdr:to>
          <xdr:col>5</xdr:col>
          <xdr:colOff>171450</xdr:colOff>
          <xdr:row>50</xdr:row>
          <xdr:rowOff>19050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19050</xdr:rowOff>
        </xdr:from>
        <xdr:to>
          <xdr:col>5</xdr:col>
          <xdr:colOff>171450</xdr:colOff>
          <xdr:row>51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47</xdr:row>
          <xdr:rowOff>19050</xdr:rowOff>
        </xdr:from>
        <xdr:to>
          <xdr:col>5</xdr:col>
          <xdr:colOff>180975</xdr:colOff>
          <xdr:row>48</xdr:row>
          <xdr:rowOff>28575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51</xdr:row>
          <xdr:rowOff>9525</xdr:rowOff>
        </xdr:from>
        <xdr:to>
          <xdr:col>5</xdr:col>
          <xdr:colOff>171450</xdr:colOff>
          <xdr:row>52</xdr:row>
          <xdr:rowOff>19050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52</xdr:row>
          <xdr:rowOff>9525</xdr:rowOff>
        </xdr:from>
        <xdr:to>
          <xdr:col>5</xdr:col>
          <xdr:colOff>180975</xdr:colOff>
          <xdr:row>53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60</xdr:row>
          <xdr:rowOff>0</xdr:rowOff>
        </xdr:from>
        <xdr:to>
          <xdr:col>5</xdr:col>
          <xdr:colOff>371475</xdr:colOff>
          <xdr:row>61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61</xdr:row>
          <xdr:rowOff>0</xdr:rowOff>
        </xdr:from>
        <xdr:to>
          <xdr:col>5</xdr:col>
          <xdr:colOff>371475</xdr:colOff>
          <xdr:row>62</xdr:row>
          <xdr:rowOff>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62</xdr:row>
          <xdr:rowOff>0</xdr:rowOff>
        </xdr:from>
        <xdr:to>
          <xdr:col>5</xdr:col>
          <xdr:colOff>371475</xdr:colOff>
          <xdr:row>63</xdr:row>
          <xdr:rowOff>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63</xdr:row>
          <xdr:rowOff>0</xdr:rowOff>
        </xdr:from>
        <xdr:to>
          <xdr:col>5</xdr:col>
          <xdr:colOff>371475</xdr:colOff>
          <xdr:row>64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64</xdr:row>
          <xdr:rowOff>0</xdr:rowOff>
        </xdr:from>
        <xdr:to>
          <xdr:col>5</xdr:col>
          <xdr:colOff>371475</xdr:colOff>
          <xdr:row>65</xdr:row>
          <xdr:rowOff>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58</xdr:row>
          <xdr:rowOff>9525</xdr:rowOff>
        </xdr:from>
        <xdr:to>
          <xdr:col>5</xdr:col>
          <xdr:colOff>180975</xdr:colOff>
          <xdr:row>59</xdr:row>
          <xdr:rowOff>19050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59</xdr:row>
          <xdr:rowOff>9525</xdr:rowOff>
        </xdr:from>
        <xdr:to>
          <xdr:col>5</xdr:col>
          <xdr:colOff>180975</xdr:colOff>
          <xdr:row>60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60</xdr:row>
          <xdr:rowOff>0</xdr:rowOff>
        </xdr:from>
        <xdr:to>
          <xdr:col>7</xdr:col>
          <xdr:colOff>209550</xdr:colOff>
          <xdr:row>61</xdr:row>
          <xdr:rowOff>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61</xdr:row>
          <xdr:rowOff>0</xdr:rowOff>
        </xdr:from>
        <xdr:to>
          <xdr:col>7</xdr:col>
          <xdr:colOff>209550</xdr:colOff>
          <xdr:row>62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62</xdr:row>
          <xdr:rowOff>0</xdr:rowOff>
        </xdr:from>
        <xdr:to>
          <xdr:col>7</xdr:col>
          <xdr:colOff>209550</xdr:colOff>
          <xdr:row>63</xdr:row>
          <xdr:rowOff>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63</xdr:row>
          <xdr:rowOff>0</xdr:rowOff>
        </xdr:from>
        <xdr:to>
          <xdr:col>7</xdr:col>
          <xdr:colOff>209550</xdr:colOff>
          <xdr:row>64</xdr:row>
          <xdr:rowOff>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64</xdr:row>
          <xdr:rowOff>0</xdr:rowOff>
        </xdr:from>
        <xdr:to>
          <xdr:col>7</xdr:col>
          <xdr:colOff>209550</xdr:colOff>
          <xdr:row>65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66675</xdr:colOff>
      <xdr:row>0</xdr:row>
      <xdr:rowOff>66675</xdr:rowOff>
    </xdr:from>
    <xdr:to>
      <xdr:col>1</xdr:col>
      <xdr:colOff>176398</xdr:colOff>
      <xdr:row>3</xdr:row>
      <xdr:rowOff>158025</xdr:rowOff>
    </xdr:to>
    <xdr:pic>
      <xdr:nvPicPr>
        <xdr:cNvPr id="50" name="Image 4" descr="2 Logo GHT4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957448" cy="72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tabColor theme="0" tint="-0.499984740745262"/>
    <pageSetUpPr fitToPage="1"/>
  </sheetPr>
  <dimension ref="A1:P80"/>
  <sheetViews>
    <sheetView showGridLines="0" tabSelected="1" zoomScaleNormal="100" workbookViewId="0">
      <selection activeCell="D3" sqref="D3:I3"/>
    </sheetView>
  </sheetViews>
  <sheetFormatPr baseColWidth="10" defaultRowHeight="15" x14ac:dyDescent="0.25"/>
  <cols>
    <col min="1" max="2" width="12.7109375" customWidth="1"/>
    <col min="3" max="8" width="9.7109375" customWidth="1"/>
    <col min="9" max="9" width="12.5703125" customWidth="1"/>
  </cols>
  <sheetData>
    <row r="1" spans="1:9" ht="20.100000000000001" customHeight="1" x14ac:dyDescent="0.3">
      <c r="A1" s="2"/>
      <c r="B1" s="2"/>
      <c r="C1" s="2"/>
      <c r="D1" s="54" t="s">
        <v>72</v>
      </c>
      <c r="E1" s="54"/>
      <c r="F1" s="54"/>
      <c r="G1" s="54"/>
      <c r="H1" s="54"/>
      <c r="I1" s="54"/>
    </row>
    <row r="2" spans="1:9" ht="20.100000000000001" customHeight="1" x14ac:dyDescent="0.3">
      <c r="A2" s="3"/>
      <c r="B2" s="2"/>
      <c r="C2" s="2"/>
      <c r="D2" s="54" t="s">
        <v>73</v>
      </c>
      <c r="E2" s="54"/>
      <c r="F2" s="54"/>
      <c r="G2" s="54"/>
      <c r="H2" s="54"/>
      <c r="I2" s="54"/>
    </row>
    <row r="3" spans="1:9" ht="20.100000000000001" customHeight="1" x14ac:dyDescent="0.35">
      <c r="A3" s="3"/>
      <c r="B3" s="2"/>
      <c r="C3" s="2"/>
      <c r="D3" s="110" t="s">
        <v>98</v>
      </c>
      <c r="E3" s="110"/>
      <c r="F3" s="110"/>
      <c r="G3" s="110"/>
      <c r="H3" s="110"/>
      <c r="I3" s="110"/>
    </row>
    <row r="4" spans="1:9" ht="20.100000000000001" customHeight="1" x14ac:dyDescent="0.25">
      <c r="A4" s="3"/>
      <c r="B4" s="2"/>
      <c r="C4" s="2"/>
      <c r="D4" s="12"/>
      <c r="E4" s="12"/>
      <c r="F4" s="12"/>
      <c r="G4" s="12"/>
      <c r="H4" s="12"/>
      <c r="I4" s="2"/>
    </row>
    <row r="5" spans="1:9" ht="20.100000000000001" customHeight="1" x14ac:dyDescent="0.25">
      <c r="A5" s="4"/>
      <c r="B5" s="2"/>
      <c r="C5" s="2"/>
      <c r="D5" s="2"/>
      <c r="E5" s="2"/>
      <c r="F5" s="2"/>
      <c r="G5" s="2"/>
      <c r="H5" s="2"/>
      <c r="I5" s="2"/>
    </row>
    <row r="6" spans="1:9" ht="24.95" customHeight="1" x14ac:dyDescent="0.25">
      <c r="A6" s="58" t="s">
        <v>0</v>
      </c>
      <c r="B6" s="59"/>
      <c r="C6" s="59"/>
      <c r="D6" s="59"/>
      <c r="E6" s="59"/>
      <c r="F6" s="59"/>
      <c r="G6" s="59"/>
      <c r="H6" s="59"/>
      <c r="I6" s="60"/>
    </row>
    <row r="7" spans="1:9" ht="24.95" customHeight="1" x14ac:dyDescent="0.25">
      <c r="A7" s="55" t="s">
        <v>66</v>
      </c>
      <c r="B7" s="56"/>
      <c r="C7" s="56"/>
      <c r="D7" s="56"/>
      <c r="E7" s="56"/>
      <c r="F7" s="56"/>
      <c r="G7" s="56"/>
      <c r="H7" s="56"/>
      <c r="I7" s="57"/>
    </row>
    <row r="8" spans="1:9" ht="20.100000000000001" customHeight="1" x14ac:dyDescent="0.25">
      <c r="A8" s="5"/>
      <c r="B8" s="2"/>
      <c r="C8" s="2"/>
      <c r="D8" s="2"/>
      <c r="E8" s="2"/>
      <c r="F8" s="2"/>
      <c r="G8" s="2"/>
      <c r="H8" s="2"/>
      <c r="I8" s="2"/>
    </row>
    <row r="9" spans="1:9" ht="20.100000000000001" customHeight="1" x14ac:dyDescent="0.25">
      <c r="A9" s="6"/>
      <c r="B9" s="2"/>
      <c r="C9" s="2"/>
      <c r="D9" s="2"/>
      <c r="E9" s="2"/>
      <c r="F9" s="2"/>
      <c r="G9" s="2"/>
      <c r="H9" s="2"/>
    </row>
    <row r="10" spans="1:9" ht="20.100000000000001" customHeight="1" x14ac:dyDescent="0.25">
      <c r="A10" s="61" t="s">
        <v>91</v>
      </c>
      <c r="B10" s="61"/>
      <c r="C10" s="61"/>
      <c r="D10" s="61"/>
      <c r="E10" s="61"/>
      <c r="F10" s="61"/>
      <c r="G10" s="61"/>
      <c r="H10" s="61"/>
      <c r="I10" s="61"/>
    </row>
    <row r="11" spans="1:9" ht="20.100000000000001" customHeight="1" thickBot="1" x14ac:dyDescent="0.3">
      <c r="A11" s="75" t="s">
        <v>85</v>
      </c>
      <c r="B11" s="75"/>
      <c r="C11" s="75"/>
      <c r="D11" s="75"/>
      <c r="E11" s="75"/>
      <c r="F11" s="75"/>
      <c r="G11" s="75"/>
      <c r="H11" s="75"/>
      <c r="I11" s="75"/>
    </row>
    <row r="12" spans="1:9" ht="20.100000000000001" customHeight="1" thickTop="1" x14ac:dyDescent="0.25">
      <c r="A12" s="8"/>
      <c r="B12" s="8"/>
      <c r="C12" s="8"/>
      <c r="D12" s="8"/>
      <c r="E12" s="8"/>
      <c r="F12" s="8"/>
      <c r="G12" s="8"/>
      <c r="H12" s="8"/>
      <c r="I12" s="2"/>
    </row>
    <row r="13" spans="1:9" ht="20.100000000000001" customHeight="1" x14ac:dyDescent="0.25">
      <c r="A13" s="50" t="s">
        <v>1</v>
      </c>
      <c r="B13" s="50"/>
      <c r="C13" s="50"/>
      <c r="D13" s="50"/>
      <c r="E13" s="50"/>
      <c r="F13" s="50"/>
      <c r="G13" s="50"/>
      <c r="H13" s="50"/>
      <c r="I13" s="2"/>
    </row>
    <row r="14" spans="1:9" ht="54" customHeight="1" x14ac:dyDescent="0.25">
      <c r="A14" s="62" t="s">
        <v>2</v>
      </c>
      <c r="B14" s="62"/>
      <c r="C14" s="62"/>
      <c r="D14" s="62"/>
      <c r="E14" s="62"/>
      <c r="F14" s="62"/>
      <c r="G14" s="62"/>
      <c r="H14" s="62"/>
      <c r="I14" s="62"/>
    </row>
    <row r="15" spans="1:9" ht="18" customHeight="1" x14ac:dyDescent="0.25">
      <c r="A15" s="63" t="s">
        <v>74</v>
      </c>
      <c r="B15" s="63"/>
      <c r="C15" s="63"/>
      <c r="D15" s="63"/>
      <c r="E15" s="63"/>
      <c r="F15" s="63"/>
      <c r="G15" s="63"/>
      <c r="H15" s="63"/>
      <c r="I15" s="63"/>
    </row>
    <row r="16" spans="1:9" ht="36" customHeight="1" x14ac:dyDescent="0.25">
      <c r="A16" s="68" t="s">
        <v>90</v>
      </c>
      <c r="B16" s="68"/>
      <c r="C16" s="68"/>
      <c r="D16" s="68"/>
      <c r="E16" s="68"/>
      <c r="F16" s="68"/>
      <c r="G16" s="68"/>
      <c r="H16" s="68"/>
      <c r="I16" s="68"/>
    </row>
    <row r="17" spans="1:9" ht="18" customHeight="1" x14ac:dyDescent="0.25">
      <c r="A17" s="63" t="s">
        <v>75</v>
      </c>
      <c r="B17" s="63"/>
      <c r="C17" s="63"/>
      <c r="D17" s="63"/>
      <c r="E17" s="63"/>
      <c r="F17" s="63"/>
      <c r="G17" s="63"/>
      <c r="H17" s="63"/>
      <c r="I17" s="63"/>
    </row>
    <row r="18" spans="1:9" ht="18" customHeight="1" x14ac:dyDescent="0.25">
      <c r="A18" s="63" t="s">
        <v>76</v>
      </c>
      <c r="B18" s="63"/>
      <c r="C18" s="63"/>
      <c r="D18" s="63"/>
      <c r="E18" s="63"/>
      <c r="F18" s="63"/>
      <c r="G18" s="63"/>
      <c r="H18" s="63"/>
      <c r="I18" s="63"/>
    </row>
    <row r="19" spans="1:9" ht="18" customHeight="1" x14ac:dyDescent="0.25">
      <c r="A19" s="63" t="s">
        <v>77</v>
      </c>
      <c r="B19" s="63"/>
      <c r="C19" s="63"/>
      <c r="D19" s="63"/>
      <c r="E19" s="63"/>
      <c r="F19" s="63"/>
      <c r="G19" s="63"/>
      <c r="H19" s="63"/>
      <c r="I19" s="63"/>
    </row>
    <row r="20" spans="1:9" ht="18" customHeight="1" x14ac:dyDescent="0.25">
      <c r="A20" s="63" t="s">
        <v>78</v>
      </c>
      <c r="B20" s="63"/>
      <c r="C20" s="63"/>
      <c r="D20" s="63"/>
      <c r="E20" s="63"/>
      <c r="F20" s="63"/>
      <c r="G20" s="63"/>
      <c r="H20" s="63"/>
      <c r="I20" s="63"/>
    </row>
    <row r="21" spans="1:9" ht="18" customHeight="1" x14ac:dyDescent="0.25">
      <c r="A21" s="63" t="s">
        <v>79</v>
      </c>
      <c r="B21" s="63"/>
      <c r="C21" s="63"/>
      <c r="D21" s="63"/>
      <c r="E21" s="63"/>
      <c r="F21" s="63"/>
      <c r="G21" s="63"/>
      <c r="H21" s="63"/>
      <c r="I21" s="63"/>
    </row>
    <row r="22" spans="1:9" ht="20.100000000000001" customHeight="1" x14ac:dyDescent="0.25">
      <c r="A22" s="15"/>
      <c r="B22" s="16"/>
      <c r="C22" s="16"/>
      <c r="D22" s="16"/>
      <c r="E22" s="16"/>
      <c r="F22" s="16"/>
      <c r="G22" s="16"/>
      <c r="H22" s="16"/>
      <c r="I22" s="17"/>
    </row>
    <row r="23" spans="1:9" ht="54" customHeight="1" x14ac:dyDescent="0.25">
      <c r="A23" s="62" t="s">
        <v>3</v>
      </c>
      <c r="B23" s="62"/>
      <c r="C23" s="62"/>
      <c r="D23" s="62"/>
      <c r="E23" s="62"/>
      <c r="F23" s="62"/>
      <c r="G23" s="62"/>
      <c r="H23" s="62"/>
      <c r="I23" s="62"/>
    </row>
    <row r="24" spans="1:9" ht="20.100000000000001" customHeight="1" x14ac:dyDescent="0.25">
      <c r="A24" s="7"/>
      <c r="B24" s="7"/>
      <c r="C24" s="7"/>
      <c r="D24" s="7"/>
      <c r="E24" s="7"/>
      <c r="F24" s="7"/>
      <c r="G24" s="7"/>
      <c r="H24" s="7"/>
      <c r="I24" s="2"/>
    </row>
    <row r="25" spans="1:9" ht="24" customHeight="1" x14ac:dyDescent="0.25">
      <c r="A25" s="50" t="s">
        <v>4</v>
      </c>
      <c r="B25" s="50"/>
      <c r="C25" s="50"/>
      <c r="D25" s="50"/>
      <c r="E25" s="50"/>
      <c r="F25" s="50"/>
      <c r="G25" s="50"/>
      <c r="H25" s="50"/>
      <c r="I25" s="2"/>
    </row>
    <row r="26" spans="1:9" ht="39.950000000000003" customHeight="1" x14ac:dyDescent="0.25">
      <c r="A26" s="69" t="s">
        <v>5</v>
      </c>
      <c r="B26" s="69"/>
      <c r="C26" s="69"/>
      <c r="D26" s="65" t="s">
        <v>6</v>
      </c>
      <c r="E26" s="66"/>
      <c r="F26" s="66"/>
      <c r="G26" s="66"/>
      <c r="H26" s="66"/>
      <c r="I26" s="67"/>
    </row>
    <row r="27" spans="1:9" ht="6" customHeight="1" x14ac:dyDescent="0.25">
      <c r="A27" s="18"/>
      <c r="B27" s="19"/>
      <c r="C27" s="16"/>
      <c r="D27" s="16"/>
      <c r="E27" s="16"/>
      <c r="F27" s="16"/>
      <c r="G27" s="16"/>
      <c r="H27" s="16"/>
      <c r="I27" s="17"/>
    </row>
    <row r="28" spans="1:9" ht="39.950000000000003" customHeight="1" x14ac:dyDescent="0.25">
      <c r="A28" s="69" t="s">
        <v>7</v>
      </c>
      <c r="B28" s="69"/>
      <c r="C28" s="69"/>
      <c r="D28" s="65" t="s">
        <v>6</v>
      </c>
      <c r="E28" s="66"/>
      <c r="F28" s="66"/>
      <c r="G28" s="66"/>
      <c r="H28" s="66"/>
      <c r="I28" s="67"/>
    </row>
    <row r="29" spans="1:9" ht="6" customHeight="1" x14ac:dyDescent="0.25">
      <c r="A29" s="18"/>
      <c r="B29" s="19"/>
      <c r="C29" s="16"/>
      <c r="D29" s="16"/>
      <c r="E29" s="16"/>
      <c r="F29" s="16"/>
      <c r="G29" s="16"/>
      <c r="H29" s="16"/>
      <c r="I29" s="17"/>
    </row>
    <row r="30" spans="1:9" ht="39.950000000000003" customHeight="1" x14ac:dyDescent="0.25">
      <c r="A30" s="69" t="s">
        <v>8</v>
      </c>
      <c r="B30" s="69"/>
      <c r="C30" s="69"/>
      <c r="D30" s="76" t="s">
        <v>9</v>
      </c>
      <c r="E30" s="77"/>
      <c r="F30" s="77"/>
      <c r="G30" s="77"/>
      <c r="H30" s="77"/>
      <c r="I30" s="78"/>
    </row>
    <row r="31" spans="1:9" ht="17.100000000000001" customHeight="1" x14ac:dyDescent="0.25">
      <c r="A31" s="9"/>
      <c r="B31" s="2"/>
      <c r="C31" s="2"/>
      <c r="D31" s="2"/>
      <c r="E31" s="2"/>
      <c r="F31" s="2"/>
      <c r="G31" s="2"/>
      <c r="H31" s="2"/>
      <c r="I31" s="2"/>
    </row>
    <row r="32" spans="1:9" ht="18" customHeight="1" x14ac:dyDescent="0.25">
      <c r="A32" s="50" t="s">
        <v>10</v>
      </c>
      <c r="B32" s="50"/>
      <c r="C32" s="50"/>
      <c r="D32" s="50"/>
      <c r="E32" s="50"/>
      <c r="F32" s="50"/>
      <c r="G32" s="50"/>
      <c r="H32" s="50"/>
      <c r="I32" s="2"/>
    </row>
    <row r="33" spans="1:9" ht="33.950000000000003" customHeight="1" x14ac:dyDescent="0.25">
      <c r="A33" s="79" t="s">
        <v>11</v>
      </c>
      <c r="B33" s="79"/>
      <c r="C33" s="79"/>
      <c r="D33" s="79"/>
      <c r="E33" s="64" t="s">
        <v>86</v>
      </c>
      <c r="F33" s="64"/>
      <c r="G33" s="64"/>
      <c r="H33" s="64"/>
      <c r="I33" s="64"/>
    </row>
    <row r="34" spans="1:9" ht="17.100000000000001" customHeight="1" x14ac:dyDescent="0.25">
      <c r="A34" s="51" t="s">
        <v>12</v>
      </c>
      <c r="B34" s="51"/>
      <c r="C34" s="51"/>
      <c r="D34" s="51"/>
      <c r="E34" s="53">
        <v>1</v>
      </c>
      <c r="F34" s="53"/>
      <c r="G34" s="53"/>
      <c r="H34" s="53"/>
      <c r="I34" s="53"/>
    </row>
    <row r="35" spans="1:9" ht="17.100000000000001" customHeight="1" x14ac:dyDescent="0.25">
      <c r="A35" s="51" t="s">
        <v>13</v>
      </c>
      <c r="B35" s="51"/>
      <c r="C35" s="51"/>
      <c r="D35" s="51"/>
      <c r="E35" s="53" t="s">
        <v>87</v>
      </c>
      <c r="F35" s="53"/>
      <c r="G35" s="53"/>
      <c r="H35" s="53"/>
      <c r="I35" s="53"/>
    </row>
    <row r="36" spans="1:9" ht="17.100000000000001" customHeight="1" x14ac:dyDescent="0.25">
      <c r="A36" s="51" t="s">
        <v>14</v>
      </c>
      <c r="B36" s="51"/>
      <c r="C36" s="51"/>
      <c r="D36" s="51"/>
      <c r="E36" s="53">
        <v>0</v>
      </c>
      <c r="F36" s="53"/>
      <c r="G36" s="53"/>
      <c r="H36" s="53"/>
      <c r="I36" s="53"/>
    </row>
    <row r="37" spans="1:9" ht="17.100000000000001" customHeight="1" x14ac:dyDescent="0.25">
      <c r="A37" s="51" t="s">
        <v>15</v>
      </c>
      <c r="B37" s="51"/>
      <c r="C37" s="51"/>
      <c r="D37" s="51"/>
      <c r="E37" s="53">
        <v>3</v>
      </c>
      <c r="F37" s="53"/>
      <c r="G37" s="53"/>
      <c r="H37" s="53"/>
      <c r="I37" s="53"/>
    </row>
    <row r="38" spans="1:9" ht="17.100000000000001" customHeight="1" x14ac:dyDescent="0.25">
      <c r="A38" s="51" t="s">
        <v>16</v>
      </c>
      <c r="B38" s="51"/>
      <c r="C38" s="51"/>
      <c r="D38" s="51"/>
      <c r="E38" s="53">
        <v>0</v>
      </c>
      <c r="F38" s="53"/>
      <c r="G38" s="53"/>
      <c r="H38" s="53"/>
      <c r="I38" s="53"/>
    </row>
    <row r="39" spans="1:9" ht="17.100000000000001" customHeight="1" x14ac:dyDescent="0.25">
      <c r="A39" s="51" t="s">
        <v>17</v>
      </c>
      <c r="B39" s="51"/>
      <c r="C39" s="51"/>
      <c r="D39" s="51"/>
      <c r="E39" s="53"/>
      <c r="F39" s="53"/>
      <c r="G39" s="53"/>
      <c r="H39" s="53"/>
      <c r="I39" s="53"/>
    </row>
    <row r="40" spans="1:9" ht="33.950000000000003" customHeight="1" x14ac:dyDescent="0.25">
      <c r="A40" s="51" t="s">
        <v>19</v>
      </c>
      <c r="B40" s="51"/>
      <c r="C40" s="51"/>
      <c r="D40" s="51"/>
      <c r="E40" s="53" t="s">
        <v>97</v>
      </c>
      <c r="F40" s="53"/>
      <c r="G40" s="53"/>
      <c r="H40" s="53"/>
      <c r="I40" s="53"/>
    </row>
    <row r="41" spans="1:9" ht="17.100000000000001" customHeight="1" x14ac:dyDescent="0.25">
      <c r="A41" s="51" t="s">
        <v>20</v>
      </c>
      <c r="B41" s="51"/>
      <c r="C41" s="51"/>
      <c r="D41" s="51"/>
      <c r="E41" s="53" t="s">
        <v>18</v>
      </c>
      <c r="F41" s="53"/>
      <c r="G41" s="53"/>
      <c r="H41" s="53"/>
      <c r="I41" s="53"/>
    </row>
    <row r="42" spans="1:9" ht="15" customHeight="1" x14ac:dyDescent="0.25">
      <c r="A42" s="10"/>
      <c r="B42" s="10"/>
      <c r="C42" s="10"/>
      <c r="D42" s="2"/>
      <c r="E42" s="2"/>
      <c r="F42" s="2"/>
      <c r="G42" s="2"/>
      <c r="H42" s="2"/>
      <c r="I42" s="2"/>
    </row>
    <row r="43" spans="1:9" ht="17.100000000000001" customHeight="1" x14ac:dyDescent="0.25">
      <c r="A43" s="50" t="s">
        <v>21</v>
      </c>
      <c r="B43" s="50"/>
      <c r="C43" s="50"/>
      <c r="D43" s="50"/>
      <c r="E43" s="50"/>
      <c r="F43" s="50"/>
      <c r="G43" s="50"/>
      <c r="H43" s="50"/>
      <c r="I43" s="2"/>
    </row>
    <row r="44" spans="1:9" ht="17.100000000000001" customHeight="1" x14ac:dyDescent="0.25">
      <c r="A44" s="70" t="s">
        <v>22</v>
      </c>
      <c r="B44" s="70"/>
      <c r="C44" s="70"/>
      <c r="D44" s="70"/>
      <c r="E44" s="70"/>
      <c r="F44" s="70"/>
      <c r="G44" s="70"/>
      <c r="H44" s="70"/>
      <c r="I44" s="2"/>
    </row>
    <row r="45" spans="1:9" ht="17.100000000000001" customHeight="1" x14ac:dyDescent="0.25">
      <c r="A45" s="16"/>
      <c r="B45" s="72" t="s">
        <v>23</v>
      </c>
      <c r="C45" s="72"/>
      <c r="D45" s="15"/>
      <c r="E45" s="72" t="s">
        <v>24</v>
      </c>
      <c r="F45" s="72"/>
      <c r="G45" s="16"/>
      <c r="H45" s="16"/>
      <c r="I45" s="2"/>
    </row>
    <row r="46" spans="1:9" ht="15" customHeight="1" x14ac:dyDescent="0.25">
      <c r="A46" s="71"/>
      <c r="B46" s="71"/>
      <c r="C46" s="71"/>
      <c r="D46" s="71"/>
      <c r="E46" s="71"/>
      <c r="F46" s="71"/>
      <c r="G46" s="71"/>
      <c r="H46" s="71"/>
      <c r="I46" s="2"/>
    </row>
    <row r="47" spans="1:9" ht="18" customHeight="1" x14ac:dyDescent="0.25">
      <c r="A47" s="50" t="s">
        <v>25</v>
      </c>
      <c r="B47" s="50"/>
      <c r="C47" s="50"/>
      <c r="D47" s="50"/>
      <c r="E47" s="50"/>
      <c r="F47" s="50"/>
      <c r="G47" s="50"/>
      <c r="H47" s="50"/>
      <c r="I47" s="2"/>
    </row>
    <row r="48" spans="1:9" s="17" customFormat="1" ht="17.100000000000001" customHeight="1" x14ac:dyDescent="0.25">
      <c r="A48" s="70" t="s">
        <v>26</v>
      </c>
      <c r="B48" s="70"/>
      <c r="C48" s="70"/>
      <c r="D48" s="21"/>
      <c r="E48" s="16"/>
      <c r="F48" s="16"/>
      <c r="G48" s="16"/>
      <c r="H48" s="16"/>
      <c r="I48" s="16"/>
    </row>
    <row r="49" spans="1:9" s="17" customFormat="1" ht="17.100000000000001" customHeight="1" x14ac:dyDescent="0.25">
      <c r="A49" s="70" t="s">
        <v>27</v>
      </c>
      <c r="B49" s="70"/>
      <c r="C49" s="70"/>
      <c r="D49" s="21"/>
      <c r="E49" s="16"/>
      <c r="F49" s="16"/>
      <c r="G49" s="16"/>
      <c r="H49" s="16"/>
      <c r="I49" s="16"/>
    </row>
    <row r="50" spans="1:9" s="17" customFormat="1" ht="17.100000000000001" customHeight="1" x14ac:dyDescent="0.25">
      <c r="A50" s="70" t="s">
        <v>28</v>
      </c>
      <c r="B50" s="70"/>
      <c r="C50" s="70"/>
      <c r="D50" s="21"/>
      <c r="E50" s="16"/>
      <c r="F50" s="16"/>
      <c r="G50" s="16"/>
      <c r="H50" s="16"/>
      <c r="I50" s="16"/>
    </row>
    <row r="51" spans="1:9" s="17" customFormat="1" ht="17.100000000000001" customHeight="1" x14ac:dyDescent="0.25">
      <c r="A51" s="70" t="s">
        <v>29</v>
      </c>
      <c r="B51" s="70"/>
      <c r="C51" s="70"/>
      <c r="D51" s="21"/>
      <c r="E51" s="16"/>
      <c r="F51" s="16"/>
      <c r="G51" s="16"/>
      <c r="H51" s="16"/>
      <c r="I51" s="16"/>
    </row>
    <row r="52" spans="1:9" s="17" customFormat="1" ht="17.100000000000001" customHeight="1" x14ac:dyDescent="0.25">
      <c r="A52" s="70" t="s">
        <v>30</v>
      </c>
      <c r="B52" s="70"/>
      <c r="C52" s="70"/>
      <c r="D52" s="21"/>
      <c r="E52" s="16"/>
      <c r="F52" s="16"/>
      <c r="G52" s="16"/>
      <c r="H52" s="16"/>
      <c r="I52" s="16"/>
    </row>
    <row r="53" spans="1:9" s="17" customFormat="1" ht="17.100000000000001" customHeight="1" x14ac:dyDescent="0.25">
      <c r="A53" s="70" t="s">
        <v>31</v>
      </c>
      <c r="B53" s="70"/>
      <c r="C53" s="70"/>
      <c r="D53" s="21"/>
      <c r="E53" s="16"/>
      <c r="F53" s="16"/>
      <c r="G53" s="16"/>
      <c r="H53" s="16"/>
      <c r="I53" s="16"/>
    </row>
    <row r="54" spans="1:9" s="17" customFormat="1" ht="17.100000000000001" customHeight="1" x14ac:dyDescent="0.25">
      <c r="A54" s="16"/>
      <c r="B54" s="80" t="s">
        <v>80</v>
      </c>
      <c r="C54" s="80"/>
      <c r="D54" s="73" t="s">
        <v>65</v>
      </c>
      <c r="E54" s="73"/>
      <c r="F54" s="53" t="s">
        <v>67</v>
      </c>
      <c r="G54" s="53"/>
      <c r="H54" s="16"/>
      <c r="I54" s="16"/>
    </row>
    <row r="55" spans="1:9" s="17" customFormat="1" ht="17.100000000000001" customHeight="1" x14ac:dyDescent="0.25">
      <c r="A55" s="16"/>
      <c r="B55" s="16"/>
      <c r="C55" s="16"/>
      <c r="D55" s="74" t="s">
        <v>32</v>
      </c>
      <c r="E55" s="74"/>
      <c r="F55" s="53" t="s">
        <v>88</v>
      </c>
      <c r="G55" s="53"/>
      <c r="H55" s="16"/>
      <c r="I55" s="16"/>
    </row>
    <row r="56" spans="1:9" s="17" customFormat="1" ht="17.100000000000001" customHeight="1" x14ac:dyDescent="0.25">
      <c r="A56" s="16"/>
      <c r="B56" s="16"/>
      <c r="C56" s="16"/>
      <c r="D56" s="74" t="s">
        <v>33</v>
      </c>
      <c r="E56" s="74"/>
      <c r="F56" s="53"/>
      <c r="G56" s="53"/>
      <c r="H56" s="16"/>
      <c r="I56" s="16"/>
    </row>
    <row r="57" spans="1:9" ht="15" customHeight="1" x14ac:dyDescent="0.25">
      <c r="A57" s="2"/>
      <c r="B57" s="7"/>
      <c r="C57" s="7"/>
      <c r="D57" s="2"/>
      <c r="E57" s="2"/>
      <c r="F57" s="2"/>
      <c r="G57" s="2"/>
      <c r="H57" s="2"/>
      <c r="I57" s="2"/>
    </row>
    <row r="58" spans="1:9" ht="17.100000000000001" customHeight="1" x14ac:dyDescent="0.25">
      <c r="A58" s="50" t="s">
        <v>34</v>
      </c>
      <c r="B58" s="50"/>
      <c r="C58" s="50"/>
      <c r="D58" s="50"/>
      <c r="E58" s="50"/>
      <c r="F58" s="50"/>
      <c r="G58" s="50"/>
      <c r="H58" s="50"/>
      <c r="I58" s="2"/>
    </row>
    <row r="59" spans="1:9" s="20" customFormat="1" ht="17.100000000000001" customHeight="1" x14ac:dyDescent="0.25">
      <c r="A59" s="70" t="s">
        <v>35</v>
      </c>
      <c r="B59" s="70"/>
      <c r="C59" s="70"/>
      <c r="D59" s="16"/>
      <c r="E59" s="16"/>
      <c r="F59" s="16"/>
      <c r="G59" s="16"/>
      <c r="H59" s="16"/>
      <c r="I59" s="16"/>
    </row>
    <row r="60" spans="1:9" s="20" customFormat="1" ht="17.100000000000001" customHeight="1" x14ac:dyDescent="0.25">
      <c r="A60" s="70" t="s">
        <v>36</v>
      </c>
      <c r="B60" s="70"/>
      <c r="C60" s="70"/>
      <c r="D60" s="16"/>
      <c r="E60" s="16"/>
      <c r="F60" s="16"/>
      <c r="G60" s="16"/>
      <c r="H60" s="16"/>
      <c r="I60" s="16"/>
    </row>
    <row r="61" spans="1:9" s="20" customFormat="1" ht="17.100000000000001" customHeight="1" x14ac:dyDescent="0.25">
      <c r="A61" s="70" t="s">
        <v>37</v>
      </c>
      <c r="B61" s="70"/>
      <c r="C61" s="70"/>
      <c r="D61" s="16"/>
      <c r="E61" s="16"/>
      <c r="F61" s="16"/>
      <c r="G61" s="16"/>
      <c r="H61" s="16"/>
      <c r="I61" s="16"/>
    </row>
    <row r="62" spans="1:9" s="20" customFormat="1" ht="17.100000000000001" customHeight="1" x14ac:dyDescent="0.25">
      <c r="A62" s="70" t="s">
        <v>38</v>
      </c>
      <c r="B62" s="70"/>
      <c r="C62" s="70"/>
      <c r="D62" s="16"/>
      <c r="E62" s="16"/>
      <c r="F62" s="16"/>
      <c r="G62" s="16"/>
      <c r="H62" s="16"/>
      <c r="I62" s="16"/>
    </row>
    <row r="63" spans="1:9" s="20" customFormat="1" ht="17.100000000000001" customHeight="1" x14ac:dyDescent="0.25">
      <c r="A63" s="70" t="s">
        <v>39</v>
      </c>
      <c r="B63" s="70"/>
      <c r="C63" s="70"/>
      <c r="D63" s="16"/>
      <c r="E63" s="16"/>
      <c r="F63" s="16"/>
      <c r="G63" s="16"/>
      <c r="H63" s="16"/>
      <c r="I63" s="16"/>
    </row>
    <row r="64" spans="1:9" s="20" customFormat="1" ht="17.100000000000001" customHeight="1" x14ac:dyDescent="0.25">
      <c r="A64" s="70" t="s">
        <v>40</v>
      </c>
      <c r="B64" s="70"/>
      <c r="C64" s="70"/>
      <c r="D64" s="16"/>
      <c r="E64" s="16"/>
      <c r="F64" s="16"/>
      <c r="G64" s="16"/>
      <c r="H64" s="16"/>
      <c r="I64" s="16"/>
    </row>
    <row r="65" spans="1:16" s="20" customFormat="1" ht="17.100000000000001" customHeight="1" x14ac:dyDescent="0.25">
      <c r="A65" s="70" t="s">
        <v>41</v>
      </c>
      <c r="B65" s="70"/>
      <c r="C65" s="70"/>
      <c r="D65" s="16"/>
      <c r="E65" s="16"/>
      <c r="F65" s="16"/>
      <c r="G65" s="16"/>
      <c r="H65" s="16"/>
      <c r="I65" s="16"/>
    </row>
    <row r="66" spans="1:16" ht="15" customHeight="1" x14ac:dyDescent="0.25">
      <c r="A66" s="11"/>
      <c r="B66" s="11"/>
      <c r="C66" s="11"/>
      <c r="E66" s="2"/>
      <c r="F66" s="2"/>
      <c r="G66" s="2"/>
      <c r="H66" s="2"/>
      <c r="I66" s="2"/>
    </row>
    <row r="67" spans="1:16" ht="17.100000000000001" customHeight="1" x14ac:dyDescent="0.25">
      <c r="A67" s="50" t="s">
        <v>42</v>
      </c>
      <c r="B67" s="50"/>
      <c r="C67" s="50"/>
      <c r="D67" s="50"/>
      <c r="E67" s="50"/>
      <c r="F67" s="50"/>
      <c r="G67" s="50"/>
      <c r="H67" s="50"/>
      <c r="I67" s="2"/>
    </row>
    <row r="68" spans="1:16" s="17" customFormat="1" ht="17.100000000000001" customHeight="1" x14ac:dyDescent="0.25">
      <c r="A68" s="51" t="s">
        <v>68</v>
      </c>
      <c r="B68" s="51"/>
      <c r="C68" s="51"/>
      <c r="D68" s="51"/>
      <c r="E68" s="53"/>
      <c r="F68" s="53"/>
      <c r="G68" s="53"/>
      <c r="H68" s="53"/>
      <c r="I68" s="53"/>
    </row>
    <row r="69" spans="1:16" s="17" customFormat="1" ht="17.100000000000001" customHeight="1" x14ac:dyDescent="0.25">
      <c r="A69" s="51" t="s">
        <v>69</v>
      </c>
      <c r="B69" s="51"/>
      <c r="C69" s="51"/>
      <c r="D69" s="51"/>
      <c r="E69" s="53"/>
      <c r="F69" s="53"/>
      <c r="G69" s="53"/>
      <c r="H69" s="53"/>
      <c r="I69" s="53"/>
    </row>
    <row r="70" spans="1:16" s="17" customFormat="1" ht="17.100000000000001" customHeight="1" x14ac:dyDescent="0.25">
      <c r="A70" s="51" t="s">
        <v>43</v>
      </c>
      <c r="B70" s="51"/>
      <c r="C70" s="51"/>
      <c r="D70" s="51"/>
      <c r="E70" s="53"/>
      <c r="F70" s="53"/>
      <c r="G70" s="53"/>
      <c r="H70" s="53"/>
      <c r="I70" s="53"/>
    </row>
    <row r="71" spans="1:16" s="17" customFormat="1" ht="17.100000000000001" customHeight="1" x14ac:dyDescent="0.25">
      <c r="A71" s="51" t="s">
        <v>44</v>
      </c>
      <c r="B71" s="51"/>
      <c r="C71" s="51"/>
      <c r="D71" s="51"/>
      <c r="E71" s="53"/>
      <c r="F71" s="53"/>
      <c r="G71" s="53"/>
      <c r="H71" s="53"/>
      <c r="I71" s="53"/>
    </row>
    <row r="72" spans="1:16" s="17" customFormat="1" ht="17.100000000000001" customHeight="1" x14ac:dyDescent="0.25">
      <c r="A72" s="51" t="s">
        <v>70</v>
      </c>
      <c r="B72" s="51"/>
      <c r="C72" s="51"/>
      <c r="D72" s="51"/>
      <c r="E72" s="53" t="s">
        <v>89</v>
      </c>
      <c r="F72" s="53"/>
      <c r="G72" s="53"/>
      <c r="H72" s="53"/>
      <c r="I72" s="53"/>
    </row>
    <row r="73" spans="1:16" s="17" customFormat="1" ht="17.100000000000001" customHeight="1" x14ac:dyDescent="0.25">
      <c r="A73" s="51" t="s">
        <v>45</v>
      </c>
      <c r="B73" s="51"/>
      <c r="C73" s="51"/>
      <c r="D73" s="51"/>
      <c r="E73" s="53"/>
      <c r="F73" s="53"/>
      <c r="G73" s="53"/>
      <c r="H73" s="53"/>
      <c r="I73" s="53"/>
    </row>
    <row r="74" spans="1:16" ht="15" customHeight="1" x14ac:dyDescent="0.25">
      <c r="A74" s="10"/>
      <c r="B74" s="10"/>
      <c r="C74" s="10"/>
      <c r="D74" s="10"/>
      <c r="E74" s="10"/>
      <c r="F74" s="10"/>
      <c r="G74" s="10"/>
      <c r="H74" s="10"/>
      <c r="I74" s="2"/>
    </row>
    <row r="75" spans="1:16" ht="17.100000000000001" customHeight="1" x14ac:dyDescent="0.25">
      <c r="A75" s="50" t="s">
        <v>46</v>
      </c>
      <c r="B75" s="50"/>
      <c r="C75" s="50"/>
      <c r="D75" s="50"/>
      <c r="E75" s="50"/>
      <c r="F75" s="50"/>
      <c r="G75" s="50"/>
      <c r="H75" s="50"/>
      <c r="I75" s="2"/>
    </row>
    <row r="76" spans="1:16" s="17" customFormat="1" ht="17.100000000000001" customHeight="1" x14ac:dyDescent="0.25">
      <c r="A76" s="51" t="s">
        <v>47</v>
      </c>
      <c r="B76" s="51"/>
      <c r="C76" s="51"/>
      <c r="D76" s="51"/>
      <c r="E76" s="52"/>
      <c r="F76" s="53"/>
      <c r="G76" s="53"/>
      <c r="H76" s="53"/>
      <c r="I76" s="53"/>
    </row>
    <row r="77" spans="1:16" s="17" customFormat="1" ht="17.100000000000001" customHeight="1" x14ac:dyDescent="0.25">
      <c r="A77" s="51" t="s">
        <v>48</v>
      </c>
      <c r="B77" s="51"/>
      <c r="C77" s="51"/>
      <c r="D77" s="51"/>
      <c r="E77" s="52">
        <v>375000</v>
      </c>
      <c r="F77" s="53"/>
      <c r="G77" s="53"/>
      <c r="H77" s="53"/>
      <c r="I77" s="53"/>
    </row>
    <row r="78" spans="1:16" ht="20.100000000000001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P78" s="13"/>
    </row>
    <row r="79" spans="1:16" x14ac:dyDescent="0.25">
      <c r="A79" s="1"/>
    </row>
    <row r="80" spans="1:16" x14ac:dyDescent="0.25">
      <c r="A80" s="1"/>
    </row>
  </sheetData>
  <mergeCells count="88">
    <mergeCell ref="A65:C65"/>
    <mergeCell ref="A64:C64"/>
    <mergeCell ref="A63:C63"/>
    <mergeCell ref="A34:D34"/>
    <mergeCell ref="A33:D33"/>
    <mergeCell ref="A41:D41"/>
    <mergeCell ref="A40:D40"/>
    <mergeCell ref="A53:C53"/>
    <mergeCell ref="A52:C52"/>
    <mergeCell ref="A51:C51"/>
    <mergeCell ref="A49:C49"/>
    <mergeCell ref="A48:C48"/>
    <mergeCell ref="D56:E56"/>
    <mergeCell ref="B54:C54"/>
    <mergeCell ref="A50:C50"/>
    <mergeCell ref="A43:H43"/>
    <mergeCell ref="A11:I11"/>
    <mergeCell ref="A13:H13"/>
    <mergeCell ref="A28:C28"/>
    <mergeCell ref="A30:C30"/>
    <mergeCell ref="D30:I30"/>
    <mergeCell ref="A25:H25"/>
    <mergeCell ref="A18:I18"/>
    <mergeCell ref="F54:G54"/>
    <mergeCell ref="F56:G56"/>
    <mergeCell ref="A62:C62"/>
    <mergeCell ref="A61:C61"/>
    <mergeCell ref="A60:C60"/>
    <mergeCell ref="A59:C59"/>
    <mergeCell ref="A58:H58"/>
    <mergeCell ref="F55:G55"/>
    <mergeCell ref="D54:E54"/>
    <mergeCell ref="D55:E55"/>
    <mergeCell ref="A44:H44"/>
    <mergeCell ref="A47:H47"/>
    <mergeCell ref="A46:H46"/>
    <mergeCell ref="A35:D35"/>
    <mergeCell ref="B45:C45"/>
    <mergeCell ref="E45:F45"/>
    <mergeCell ref="E41:I41"/>
    <mergeCell ref="E40:I40"/>
    <mergeCell ref="E39:I39"/>
    <mergeCell ref="E38:I38"/>
    <mergeCell ref="E37:I37"/>
    <mergeCell ref="E36:I36"/>
    <mergeCell ref="A37:D37"/>
    <mergeCell ref="A36:D36"/>
    <mergeCell ref="A39:D39"/>
    <mergeCell ref="A38:D38"/>
    <mergeCell ref="A10:I10"/>
    <mergeCell ref="A14:I14"/>
    <mergeCell ref="A21:I21"/>
    <mergeCell ref="A20:I20"/>
    <mergeCell ref="E35:I35"/>
    <mergeCell ref="E34:I34"/>
    <mergeCell ref="E33:I33"/>
    <mergeCell ref="D28:I28"/>
    <mergeCell ref="A17:I17"/>
    <mergeCell ref="A16:I16"/>
    <mergeCell ref="A15:I15"/>
    <mergeCell ref="A23:I23"/>
    <mergeCell ref="D26:I26"/>
    <mergeCell ref="A19:I19"/>
    <mergeCell ref="A26:C26"/>
    <mergeCell ref="A32:H32"/>
    <mergeCell ref="D1:I1"/>
    <mergeCell ref="D2:I2"/>
    <mergeCell ref="D3:I3"/>
    <mergeCell ref="A7:I7"/>
    <mergeCell ref="A6:I6"/>
    <mergeCell ref="A67:H67"/>
    <mergeCell ref="A73:D73"/>
    <mergeCell ref="A72:D72"/>
    <mergeCell ref="A71:D71"/>
    <mergeCell ref="E73:I73"/>
    <mergeCell ref="E72:I72"/>
    <mergeCell ref="E71:I71"/>
    <mergeCell ref="E70:I70"/>
    <mergeCell ref="E69:I69"/>
    <mergeCell ref="E68:I68"/>
    <mergeCell ref="A70:D70"/>
    <mergeCell ref="A69:D69"/>
    <mergeCell ref="A68:D68"/>
    <mergeCell ref="A75:H75"/>
    <mergeCell ref="A77:D77"/>
    <mergeCell ref="A76:D76"/>
    <mergeCell ref="E77:I77"/>
    <mergeCell ref="E76:I76"/>
  </mergeCells>
  <pageMargins left="0.59055118110236227" right="0.59055118110236227" top="0.39370078740157483" bottom="0.59055118110236227" header="0.31496062992125984" footer="0.31496062992125984"/>
  <pageSetup paperSize="9" scale="93" fitToHeight="0" orientation="portrait" r:id="rId1"/>
  <rowBreaks count="1" manualBreakCount="1">
    <brk id="31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9525</xdr:colOff>
                    <xdr:row>44</xdr:row>
                    <xdr:rowOff>19050</xdr:rowOff>
                  </from>
                  <to>
                    <xdr:col>4</xdr:col>
                    <xdr:colOff>228600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9525</xdr:colOff>
                    <xdr:row>44</xdr:row>
                    <xdr:rowOff>0</xdr:rowOff>
                  </from>
                  <to>
                    <xdr:col>7</xdr:col>
                    <xdr:colOff>285750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6" name="Check Box 16">
              <controlPr defaultSize="0" autoFill="0" autoLine="0" autoPict="0">
                <anchor moveWithCells="1">
                  <from>
                    <xdr:col>4</xdr:col>
                    <xdr:colOff>9525</xdr:colOff>
                    <xdr:row>48</xdr:row>
                    <xdr:rowOff>9525</xdr:rowOff>
                  </from>
                  <to>
                    <xdr:col>5</xdr:col>
                    <xdr:colOff>180975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7" name="Check Box 18">
              <controlPr defaultSize="0" autoFill="0" autoLine="0" autoPict="0">
                <anchor moveWithCells="1">
                  <from>
                    <xdr:col>4</xdr:col>
                    <xdr:colOff>0</xdr:colOff>
                    <xdr:row>49</xdr:row>
                    <xdr:rowOff>9525</xdr:rowOff>
                  </from>
                  <to>
                    <xdr:col>5</xdr:col>
                    <xdr:colOff>171450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8" name="Check Box 21">
              <controlPr defaultSize="0" autoFill="0" autoLine="0" autoPict="0">
                <anchor moveWithCells="1">
                  <from>
                    <xdr:col>4</xdr:col>
                    <xdr:colOff>0</xdr:colOff>
                    <xdr:row>50</xdr:row>
                    <xdr:rowOff>19050</xdr:rowOff>
                  </from>
                  <to>
                    <xdr:col>5</xdr:col>
                    <xdr:colOff>171450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9" name="Check Box 30">
              <controlPr defaultSize="0" autoFill="0" autoLine="0" autoPict="0">
                <anchor moveWithCells="1">
                  <from>
                    <xdr:col>4</xdr:col>
                    <xdr:colOff>9525</xdr:colOff>
                    <xdr:row>47</xdr:row>
                    <xdr:rowOff>19050</xdr:rowOff>
                  </from>
                  <to>
                    <xdr:col>5</xdr:col>
                    <xdr:colOff>180975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0" name="Check Box 34">
              <controlPr defaultSize="0" autoFill="0" autoLine="0" autoPict="0">
                <anchor moveWithCells="1">
                  <from>
                    <xdr:col>4</xdr:col>
                    <xdr:colOff>0</xdr:colOff>
                    <xdr:row>51</xdr:row>
                    <xdr:rowOff>9525</xdr:rowOff>
                  </from>
                  <to>
                    <xdr:col>5</xdr:col>
                    <xdr:colOff>171450</xdr:colOff>
                    <xdr:row>52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1" name="Check Box 35">
              <controlPr defaultSize="0" autoFill="0" autoLine="0" autoPict="0">
                <anchor moveWithCells="1">
                  <from>
                    <xdr:col>4</xdr:col>
                    <xdr:colOff>9525</xdr:colOff>
                    <xdr:row>52</xdr:row>
                    <xdr:rowOff>9525</xdr:rowOff>
                  </from>
                  <to>
                    <xdr:col>5</xdr:col>
                    <xdr:colOff>180975</xdr:colOff>
                    <xdr:row>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2" name="Check Box 36">
              <controlPr defaultSize="0" autoFill="0" autoLine="0" autoPict="0">
                <anchor moveWithCells="1">
                  <from>
                    <xdr:col>4</xdr:col>
                    <xdr:colOff>9525</xdr:colOff>
                    <xdr:row>60</xdr:row>
                    <xdr:rowOff>0</xdr:rowOff>
                  </from>
                  <to>
                    <xdr:col>5</xdr:col>
                    <xdr:colOff>371475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3" name="Check Box 37">
              <controlPr defaultSize="0" autoFill="0" autoLine="0" autoPict="0">
                <anchor moveWithCells="1">
                  <from>
                    <xdr:col>4</xdr:col>
                    <xdr:colOff>9525</xdr:colOff>
                    <xdr:row>61</xdr:row>
                    <xdr:rowOff>0</xdr:rowOff>
                  </from>
                  <to>
                    <xdr:col>5</xdr:col>
                    <xdr:colOff>371475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4" name="Check Box 38">
              <controlPr defaultSize="0" autoFill="0" autoLine="0" autoPict="0">
                <anchor moveWithCells="1">
                  <from>
                    <xdr:col>4</xdr:col>
                    <xdr:colOff>9525</xdr:colOff>
                    <xdr:row>62</xdr:row>
                    <xdr:rowOff>0</xdr:rowOff>
                  </from>
                  <to>
                    <xdr:col>5</xdr:col>
                    <xdr:colOff>371475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5" name="Check Box 39">
              <controlPr defaultSize="0" autoFill="0" autoLine="0" autoPict="0">
                <anchor moveWithCells="1">
                  <from>
                    <xdr:col>4</xdr:col>
                    <xdr:colOff>9525</xdr:colOff>
                    <xdr:row>63</xdr:row>
                    <xdr:rowOff>0</xdr:rowOff>
                  </from>
                  <to>
                    <xdr:col>5</xdr:col>
                    <xdr:colOff>371475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6" name="Check Box 40">
              <controlPr defaultSize="0" autoFill="0" autoLine="0" autoPict="0">
                <anchor moveWithCells="1">
                  <from>
                    <xdr:col>4</xdr:col>
                    <xdr:colOff>9525</xdr:colOff>
                    <xdr:row>64</xdr:row>
                    <xdr:rowOff>0</xdr:rowOff>
                  </from>
                  <to>
                    <xdr:col>5</xdr:col>
                    <xdr:colOff>371475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7" name="Check Box 41">
              <controlPr defaultSize="0" autoFill="0" autoLine="0" autoPict="0">
                <anchor moveWithCells="1">
                  <from>
                    <xdr:col>4</xdr:col>
                    <xdr:colOff>9525</xdr:colOff>
                    <xdr:row>58</xdr:row>
                    <xdr:rowOff>9525</xdr:rowOff>
                  </from>
                  <to>
                    <xdr:col>5</xdr:col>
                    <xdr:colOff>180975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8" name="Check Box 43">
              <controlPr defaultSize="0" autoFill="0" autoLine="0" autoPict="0">
                <anchor moveWithCells="1">
                  <from>
                    <xdr:col>4</xdr:col>
                    <xdr:colOff>9525</xdr:colOff>
                    <xdr:row>59</xdr:row>
                    <xdr:rowOff>9525</xdr:rowOff>
                  </from>
                  <to>
                    <xdr:col>5</xdr:col>
                    <xdr:colOff>180975</xdr:colOff>
                    <xdr:row>60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9" name="Check Box 44">
              <controlPr defaultSize="0" autoFill="0" autoLine="0" autoPict="0">
                <anchor moveWithCells="1">
                  <from>
                    <xdr:col>6</xdr:col>
                    <xdr:colOff>9525</xdr:colOff>
                    <xdr:row>60</xdr:row>
                    <xdr:rowOff>0</xdr:rowOff>
                  </from>
                  <to>
                    <xdr:col>7</xdr:col>
                    <xdr:colOff>209550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0" name="Check Box 45">
              <controlPr defaultSize="0" autoFill="0" autoLine="0" autoPict="0">
                <anchor moveWithCells="1">
                  <from>
                    <xdr:col>6</xdr:col>
                    <xdr:colOff>9525</xdr:colOff>
                    <xdr:row>61</xdr:row>
                    <xdr:rowOff>0</xdr:rowOff>
                  </from>
                  <to>
                    <xdr:col>7</xdr:col>
                    <xdr:colOff>209550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1" name="Check Box 46">
              <controlPr defaultSize="0" autoFill="0" autoLine="0" autoPict="0">
                <anchor moveWithCells="1">
                  <from>
                    <xdr:col>6</xdr:col>
                    <xdr:colOff>9525</xdr:colOff>
                    <xdr:row>62</xdr:row>
                    <xdr:rowOff>0</xdr:rowOff>
                  </from>
                  <to>
                    <xdr:col>7</xdr:col>
                    <xdr:colOff>209550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2" name="Check Box 47">
              <controlPr defaultSize="0" autoFill="0" autoLine="0" autoPict="0">
                <anchor moveWithCells="1">
                  <from>
                    <xdr:col>6</xdr:col>
                    <xdr:colOff>9525</xdr:colOff>
                    <xdr:row>63</xdr:row>
                    <xdr:rowOff>0</xdr:rowOff>
                  </from>
                  <to>
                    <xdr:col>7</xdr:col>
                    <xdr:colOff>209550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3" name="Check Box 48">
              <controlPr defaultSize="0" autoFill="0" autoLine="0" autoPict="0">
                <anchor moveWithCells="1">
                  <from>
                    <xdr:col>6</xdr:col>
                    <xdr:colOff>9525</xdr:colOff>
                    <xdr:row>64</xdr:row>
                    <xdr:rowOff>0</xdr:rowOff>
                  </from>
                  <to>
                    <xdr:col>7</xdr:col>
                    <xdr:colOff>209550</xdr:colOff>
                    <xdr:row>65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L27"/>
  <sheetViews>
    <sheetView showGridLines="0" workbookViewId="0">
      <selection activeCell="E13" sqref="E13"/>
    </sheetView>
  </sheetViews>
  <sheetFormatPr baseColWidth="10" defaultRowHeight="15" x14ac:dyDescent="0.25"/>
  <cols>
    <col min="1" max="1" width="31.140625" customWidth="1"/>
    <col min="2" max="2" width="12.5703125" customWidth="1"/>
    <col min="3" max="8" width="10.140625" customWidth="1"/>
    <col min="10" max="10" width="14.42578125" customWidth="1"/>
  </cols>
  <sheetData>
    <row r="1" spans="1:12" ht="16.5" x14ac:dyDescent="0.3">
      <c r="A1" s="97" t="str">
        <f>'Note d''information ouvrage'!A10:I10</f>
        <v>CHANTIER TYPE 2</v>
      </c>
      <c r="B1" s="97"/>
      <c r="C1" s="97"/>
      <c r="D1" s="97"/>
      <c r="E1" s="97"/>
      <c r="F1" s="97"/>
      <c r="G1" s="97"/>
      <c r="H1" s="97"/>
      <c r="I1" s="97"/>
      <c r="J1" s="97"/>
    </row>
    <row r="2" spans="1:12" ht="16.5" x14ac:dyDescent="0.3">
      <c r="A2" s="97" t="str">
        <f>'Note d''information ouvrage'!A11</f>
        <v>Travaux de réhabilitation d'un service de soins</v>
      </c>
      <c r="B2" s="97"/>
      <c r="C2" s="97"/>
      <c r="D2" s="97"/>
      <c r="E2" s="97"/>
      <c r="F2" s="97"/>
      <c r="G2" s="97"/>
      <c r="H2" s="97"/>
      <c r="I2" s="97"/>
      <c r="J2" s="97"/>
    </row>
    <row r="3" spans="1:12" ht="15.75" thickBot="1" x14ac:dyDescent="0.3"/>
    <row r="4" spans="1:12" ht="26.25" customHeight="1" thickBot="1" x14ac:dyDescent="0.3">
      <c r="A4" s="31" t="s">
        <v>92</v>
      </c>
      <c r="C4" s="98"/>
      <c r="D4" s="99"/>
      <c r="E4" s="99"/>
      <c r="F4" s="100"/>
    </row>
    <row r="7" spans="1:12" ht="20.100000000000001" customHeight="1" thickBot="1" x14ac:dyDescent="0.3">
      <c r="A7" s="101" t="s">
        <v>49</v>
      </c>
      <c r="B7" s="101"/>
      <c r="C7" s="101"/>
      <c r="D7" s="101"/>
      <c r="E7" s="101"/>
      <c r="F7" s="101"/>
      <c r="G7" s="101"/>
      <c r="H7" s="101"/>
      <c r="I7" s="32"/>
      <c r="J7" s="2"/>
    </row>
    <row r="8" spans="1:12" s="14" customFormat="1" ht="32.25" customHeight="1" thickTop="1" x14ac:dyDescent="0.25">
      <c r="A8" s="102" t="s">
        <v>84</v>
      </c>
      <c r="B8" s="103"/>
      <c r="C8" s="106" t="s">
        <v>81</v>
      </c>
      <c r="D8" s="106"/>
      <c r="E8" s="106" t="s">
        <v>82</v>
      </c>
      <c r="F8" s="106"/>
      <c r="G8" s="106" t="s">
        <v>83</v>
      </c>
      <c r="H8" s="107"/>
      <c r="I8" s="108" t="s">
        <v>50</v>
      </c>
      <c r="J8" s="109"/>
    </row>
    <row r="9" spans="1:12" ht="53.25" customHeight="1" thickBot="1" x14ac:dyDescent="0.3">
      <c r="A9" s="104"/>
      <c r="B9" s="105"/>
      <c r="C9" s="38" t="s">
        <v>51</v>
      </c>
      <c r="D9" s="38" t="s">
        <v>71</v>
      </c>
      <c r="E9" s="38" t="s">
        <v>51</v>
      </c>
      <c r="F9" s="38" t="s">
        <v>71</v>
      </c>
      <c r="G9" s="38" t="s">
        <v>51</v>
      </c>
      <c r="H9" s="39" t="s">
        <v>71</v>
      </c>
      <c r="I9" s="40" t="s">
        <v>51</v>
      </c>
      <c r="J9" s="41" t="s">
        <v>93</v>
      </c>
    </row>
    <row r="10" spans="1:12" ht="18" customHeight="1" x14ac:dyDescent="0.25">
      <c r="A10" s="42" t="s">
        <v>52</v>
      </c>
      <c r="B10" s="43"/>
      <c r="C10" s="43"/>
      <c r="D10" s="43"/>
      <c r="E10" s="43"/>
      <c r="F10" s="43"/>
      <c r="G10" s="43"/>
      <c r="H10" s="44"/>
      <c r="I10" s="45"/>
      <c r="J10" s="44"/>
    </row>
    <row r="11" spans="1:12" ht="45" customHeight="1" x14ac:dyDescent="0.25">
      <c r="A11" s="91" t="s">
        <v>53</v>
      </c>
      <c r="B11" s="92"/>
      <c r="C11" s="22"/>
      <c r="D11" s="23"/>
      <c r="E11" s="22"/>
      <c r="F11" s="23"/>
      <c r="G11" s="22"/>
      <c r="H11" s="33"/>
      <c r="I11" s="34">
        <f>C11+E11+G11</f>
        <v>0</v>
      </c>
      <c r="J11" s="24">
        <f>C11*D11+E11*F11+G11*H11</f>
        <v>0</v>
      </c>
      <c r="L11" s="35"/>
    </row>
    <row r="12" spans="1:12" ht="15.75" customHeight="1" x14ac:dyDescent="0.25">
      <c r="A12" s="46" t="s">
        <v>54</v>
      </c>
      <c r="B12" s="47"/>
      <c r="C12" s="47"/>
      <c r="D12" s="47"/>
      <c r="E12" s="47"/>
      <c r="F12" s="47"/>
      <c r="G12" s="47"/>
      <c r="H12" s="48"/>
      <c r="I12" s="49"/>
      <c r="J12" s="48"/>
      <c r="L12" s="35"/>
    </row>
    <row r="13" spans="1:12" ht="45" customHeight="1" x14ac:dyDescent="0.25">
      <c r="A13" s="93" t="s">
        <v>55</v>
      </c>
      <c r="B13" s="94"/>
      <c r="C13" s="22"/>
      <c r="D13" s="23"/>
      <c r="E13" s="22"/>
      <c r="F13" s="23"/>
      <c r="G13" s="22"/>
      <c r="H13" s="33"/>
      <c r="I13" s="34">
        <f>C13+E13+G13</f>
        <v>0</v>
      </c>
      <c r="J13" s="24">
        <f>C13*D13+E13*F13+G13*H13</f>
        <v>0</v>
      </c>
    </row>
    <row r="14" spans="1:12" ht="15.75" customHeight="1" x14ac:dyDescent="0.25">
      <c r="A14" s="46" t="s">
        <v>56</v>
      </c>
      <c r="B14" s="47"/>
      <c r="C14" s="47"/>
      <c r="D14" s="47"/>
      <c r="E14" s="47"/>
      <c r="F14" s="47"/>
      <c r="G14" s="47"/>
      <c r="H14" s="48"/>
      <c r="I14" s="49"/>
      <c r="J14" s="48"/>
    </row>
    <row r="15" spans="1:12" ht="45" customHeight="1" x14ac:dyDescent="0.25">
      <c r="A15" s="91" t="s">
        <v>57</v>
      </c>
      <c r="B15" s="92"/>
      <c r="C15" s="22"/>
      <c r="D15" s="23"/>
      <c r="E15" s="22"/>
      <c r="F15" s="23"/>
      <c r="G15" s="22"/>
      <c r="H15" s="33"/>
      <c r="I15" s="34">
        <f>C15+E15+G15</f>
        <v>0</v>
      </c>
      <c r="J15" s="24">
        <f>C15*D15+E15*F15+G15*H15</f>
        <v>0</v>
      </c>
    </row>
    <row r="16" spans="1:12" ht="15.75" customHeight="1" x14ac:dyDescent="0.25">
      <c r="A16" s="46" t="s">
        <v>58</v>
      </c>
      <c r="B16" s="47"/>
      <c r="C16" s="47"/>
      <c r="D16" s="47"/>
      <c r="E16" s="47"/>
      <c r="F16" s="47"/>
      <c r="G16" s="47"/>
      <c r="H16" s="48"/>
      <c r="I16" s="49"/>
      <c r="J16" s="48"/>
    </row>
    <row r="17" spans="1:10" ht="45" customHeight="1" x14ac:dyDescent="0.25">
      <c r="A17" s="91" t="s">
        <v>59</v>
      </c>
      <c r="B17" s="92"/>
      <c r="C17" s="22"/>
      <c r="D17" s="23"/>
      <c r="E17" s="22"/>
      <c r="F17" s="23"/>
      <c r="G17" s="22"/>
      <c r="H17" s="33"/>
      <c r="I17" s="34">
        <f>C17+E17+G17</f>
        <v>0</v>
      </c>
      <c r="J17" s="24">
        <f>C17*D17+E17*F17+G17*H17</f>
        <v>0</v>
      </c>
    </row>
    <row r="18" spans="1:10" ht="15.75" customHeight="1" x14ac:dyDescent="0.25">
      <c r="A18" s="46" t="s">
        <v>60</v>
      </c>
      <c r="B18" s="47"/>
      <c r="C18" s="47"/>
      <c r="D18" s="47"/>
      <c r="E18" s="47"/>
      <c r="F18" s="47"/>
      <c r="G18" s="47"/>
      <c r="H18" s="48"/>
      <c r="I18" s="49"/>
      <c r="J18" s="48"/>
    </row>
    <row r="19" spans="1:10" ht="45" customHeight="1" x14ac:dyDescent="0.25">
      <c r="A19" s="91" t="s">
        <v>61</v>
      </c>
      <c r="B19" s="92"/>
      <c r="C19" s="22"/>
      <c r="D19" s="23"/>
      <c r="E19" s="22"/>
      <c r="F19" s="23"/>
      <c r="G19" s="22"/>
      <c r="H19" s="33"/>
      <c r="I19" s="34">
        <f>C19+E19+G19</f>
        <v>0</v>
      </c>
      <c r="J19" s="24">
        <f>C19*D19+E19*F19+G19*H19</f>
        <v>0</v>
      </c>
    </row>
    <row r="20" spans="1:10" ht="15.75" customHeight="1" x14ac:dyDescent="0.25">
      <c r="A20" s="46" t="s">
        <v>62</v>
      </c>
      <c r="B20" s="47"/>
      <c r="C20" s="47"/>
      <c r="D20" s="47"/>
      <c r="E20" s="47"/>
      <c r="F20" s="47"/>
      <c r="G20" s="47"/>
      <c r="H20" s="48"/>
      <c r="I20" s="49"/>
      <c r="J20" s="48"/>
    </row>
    <row r="21" spans="1:10" ht="45" customHeight="1" thickBot="1" x14ac:dyDescent="0.3">
      <c r="A21" s="95" t="s">
        <v>63</v>
      </c>
      <c r="B21" s="96"/>
      <c r="C21" s="22"/>
      <c r="D21" s="23"/>
      <c r="E21" s="22"/>
      <c r="F21" s="23"/>
      <c r="G21" s="22"/>
      <c r="H21" s="33"/>
      <c r="I21" s="34">
        <f>C21+E21+G21</f>
        <v>0</v>
      </c>
      <c r="J21" s="24">
        <f>C21*D21+E21*F21+G21*H21</f>
        <v>0</v>
      </c>
    </row>
    <row r="22" spans="1:10" ht="20.100000000000001" customHeight="1" thickBot="1" x14ac:dyDescent="0.3">
      <c r="A22" s="81" t="s">
        <v>94</v>
      </c>
      <c r="B22" s="82"/>
      <c r="C22" s="82"/>
      <c r="D22" s="82"/>
      <c r="E22" s="82"/>
      <c r="F22" s="82"/>
      <c r="G22" s="82"/>
      <c r="H22" s="83"/>
      <c r="I22" s="30"/>
      <c r="J22" s="25" t="str">
        <f>IF(SUM(J11:J21)=0,"",SUM(J11:J21))</f>
        <v/>
      </c>
    </row>
    <row r="23" spans="1:10" ht="20.100000000000001" customHeight="1" thickBot="1" x14ac:dyDescent="0.3">
      <c r="A23" s="84" t="s">
        <v>64</v>
      </c>
      <c r="B23" s="85"/>
      <c r="C23" s="85"/>
      <c r="D23" s="85"/>
      <c r="E23" s="85"/>
      <c r="F23" s="85"/>
      <c r="G23" s="85"/>
      <c r="H23" s="86"/>
      <c r="I23" s="29"/>
      <c r="J23" s="36" t="str">
        <f>IF(J22="","",J22*0.2)</f>
        <v/>
      </c>
    </row>
    <row r="24" spans="1:10" ht="20.100000000000001" customHeight="1" thickBot="1" x14ac:dyDescent="0.3">
      <c r="A24" s="87" t="s">
        <v>95</v>
      </c>
      <c r="B24" s="88"/>
      <c r="C24" s="88"/>
      <c r="D24" s="88"/>
      <c r="E24" s="88"/>
      <c r="F24" s="88"/>
      <c r="G24" s="88"/>
      <c r="H24" s="89"/>
      <c r="I24" s="28"/>
      <c r="J24" s="37" t="str">
        <f>IF(J22="","",J22*1.2)</f>
        <v/>
      </c>
    </row>
    <row r="25" spans="1:10" ht="15.75" thickTop="1" x14ac:dyDescent="0.25">
      <c r="A25" s="1"/>
    </row>
    <row r="26" spans="1:10" ht="15.75" thickBot="1" x14ac:dyDescent="0.3">
      <c r="A26" s="1"/>
    </row>
    <row r="27" spans="1:10" ht="20.100000000000001" customHeight="1" thickBot="1" x14ac:dyDescent="0.3">
      <c r="A27" s="90" t="s">
        <v>96</v>
      </c>
      <c r="B27" s="90"/>
      <c r="C27" s="90"/>
      <c r="D27" s="90"/>
      <c r="E27" s="90"/>
      <c r="F27" s="90"/>
      <c r="G27" s="90"/>
      <c r="H27" s="90"/>
      <c r="I27" s="27"/>
      <c r="J27" s="26"/>
    </row>
  </sheetData>
  <mergeCells count="19">
    <mergeCell ref="A1:J1"/>
    <mergeCell ref="A2:J2"/>
    <mergeCell ref="C4:F4"/>
    <mergeCell ref="A7:H7"/>
    <mergeCell ref="A8:B9"/>
    <mergeCell ref="C8:D8"/>
    <mergeCell ref="E8:F8"/>
    <mergeCell ref="G8:H8"/>
    <mergeCell ref="I8:J8"/>
    <mergeCell ref="A22:H22"/>
    <mergeCell ref="A23:H23"/>
    <mergeCell ref="A24:H24"/>
    <mergeCell ref="A27:H27"/>
    <mergeCell ref="A11:B11"/>
    <mergeCell ref="A13:B13"/>
    <mergeCell ref="A15:B15"/>
    <mergeCell ref="A17:B17"/>
    <mergeCell ref="A19:B19"/>
    <mergeCell ref="A21:B21"/>
  </mergeCells>
  <pageMargins left="0.43307086614173229" right="0.27559055118110237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Note d'information ouvrage</vt:lpstr>
      <vt:lpstr>DPGF </vt:lpstr>
      <vt:lpstr>'Note d''information ouvrage'!_Toc203551359</vt:lpstr>
      <vt:lpstr>'Note d''information ouvrage'!_Toc204758203</vt:lpstr>
      <vt:lpstr>'Note d''information ouvrage'!_Toc204758204</vt:lpstr>
      <vt:lpstr>'Note d''information ouvrage'!_Toc511034511</vt:lpstr>
      <vt:lpstr>'Note d''information ouvrage'!_Toc511034512</vt:lpstr>
      <vt:lpstr>'Note d''information ouvrage'!_Toc511034514</vt:lpstr>
      <vt:lpstr>'Note d''information ouvrage'!_Toc511034515</vt:lpstr>
      <vt:lpstr>'Note d''information ouvrage'!_Toc511034516</vt:lpstr>
      <vt:lpstr>'Note d''information ouvrage'!_Toc511034517</vt:lpstr>
      <vt:lpstr>'Note d''information ouvrage'!_Toc511034518</vt:lpstr>
      <vt:lpstr>'Note d''information ouvrage'!CaseACocher10</vt:lpstr>
      <vt:lpstr>'Note d''information ouvrage'!CaseACocher4</vt:lpstr>
      <vt:lpstr>'Note d''information ouvrage'!CaseACocher7</vt:lpstr>
      <vt:lpstr>'Note d''information ouvrage'!CaseACocher8</vt:lpstr>
      <vt:lpstr>'Note d''information ouvrage'!CaseACocher9</vt:lpstr>
      <vt:lpstr>'Note d''information ouvrage'!Zone_d_impression</vt:lpstr>
    </vt:vector>
  </TitlesOfParts>
  <Company>Centre Hospitalier Universitaire d'Angers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PIDANCE ARMELLE</dc:creator>
  <cp:lastModifiedBy>PIGNON SOPHIE</cp:lastModifiedBy>
  <cp:lastPrinted>2025-12-26T08:19:26Z</cp:lastPrinted>
  <dcterms:created xsi:type="dcterms:W3CDTF">2025-10-30T15:05:24Z</dcterms:created>
  <dcterms:modified xsi:type="dcterms:W3CDTF">2025-12-26T08:21:26Z</dcterms:modified>
</cp:coreProperties>
</file>